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3\4.ABRIL 2023\"/>
    </mc:Choice>
  </mc:AlternateContent>
  <xr:revisionPtr revIDLastSave="0" documentId="13_ncr:1_{6DE73084-B118-44F2-B7CD-46C51F012B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<sst xmlns="http://schemas.openxmlformats.org/spreadsheetml/2006/main" count="66" uniqueCount="33">
  <si>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</si>
  <si>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</si>
  <si>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</si>
  <si>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</si>
  <si>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</si>
  <si>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</si>
  <si>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</si>
  <si>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</si>
  <si>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</si>
  <si>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</si>
  <si>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</si>
  <si>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</si>
  <si>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</si>
  <si>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</si>
  <si>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</si>
  <si>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</si>
  <si>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</si>
  <si>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</si>
  <si>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</si>
  <si>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</si>
  <si>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</si>
  <si>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</si>
  <si>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</si>
  <si>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</si>
  <si>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</si>
  <si>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</si>
  <si>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</si>
  <si>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</si>
  <si>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</si>
  <si>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</si>
  <si>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</si>
  <si>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 xml:space="preserve">                                                                                                  Estado Analítico del Activo al 30 de Abril del 2023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</si>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</sst>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A5" workbookViewId="0">
      <selection activeCell="E46" sqref="E46:H46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31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7226210</v>
      </c>
      <c r="D5" s="2">
        <f>D7+D22</f>
        <v>14130528</v>
      </c>
      <c r="E5" s="2">
        <f>E7+E22</f>
        <v>14526481</v>
      </c>
      <c r="F5" s="2">
        <f>F7+F22</f>
        <v>6830257</v>
      </c>
      <c r="G5" s="2">
        <f>G7+G22</f>
        <v>-395953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5578438</v>
      </c>
      <c r="D7" s="15">
        <f>D8+D10+D12</f>
        <v>14130528</v>
      </c>
      <c r="E7" s="15">
        <f>E8+E10+E12</f>
        <v>14526481</v>
      </c>
      <c r="F7" s="15">
        <f>C7+D7-E7</f>
        <v>5182485</v>
      </c>
      <c r="G7" s="15">
        <f>G8+G10+G12+G14</f>
        <v>-395953</v>
      </c>
    </row>
    <row r="8" spans="1:10" ht="10.5" customHeight="1" x14ac:dyDescent="0.15">
      <c r="A8" s="5" t="s">
        <v>0</v>
      </c>
      <c r="B8" s="19" t="s">
        <v>4</v>
      </c>
      <c r="C8" s="20">
        <v>4396300</v>
      </c>
      <c r="D8" s="20">
        <v>7245421</v>
      </c>
      <c r="E8" s="20">
        <v>7379980</v>
      </c>
      <c r="F8" s="4"/>
      <c r="G8" s="18">
        <f>F9-C8</f>
        <v>-134559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4261741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1180538</v>
      </c>
      <c r="D10" s="20">
        <v>6885107</v>
      </c>
      <c r="E10" s="20">
        <v>7146501</v>
      </c>
      <c r="F10" s="4"/>
      <c r="G10" s="18">
        <f>F11-C10</f>
        <v>-261394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919144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32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2022-04-06T13:38:39Z</cp:lastPrinted>
  <dcterms:created xsi:type="dcterms:W3CDTF">2009-06-17T07:33:19Z</dcterms:created>
  <dcterms:modified xsi:type="dcterms:W3CDTF">2023-05-08T22:15:34Z</dcterms:modified>
</cp:coreProperties>
</file>