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tables/table1.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q. Facundo\Desktop\"/>
    </mc:Choice>
  </mc:AlternateContent>
  <bookViews>
    <workbookView xWindow="0" yWindow="0" windowWidth="24000" windowHeight="9630"/>
  </bookViews>
  <sheets>
    <sheet name="Formato" sheetId="1" r:id="rId1"/>
  </sheets>
  <definedNames>
    <definedName name="CMedios">#REF!</definedName>
    <definedName name="CRespuestas">#REF!</definedName>
    <definedName name="CTramites">#REF!</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<sst xmlns="http://schemas.openxmlformats.org/spreadsheetml/2006/main" count="47" uniqueCount="40">
  <si>
    <t>Respuesta</t>
  </si>
  <si>
    <t>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</si>
  <si>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</si>
  <si>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</si>
  <si>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</si>
  <si>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</si>
  <si>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</si>
  <si>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</si>
  <si>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</si>
  <si>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</si>
  <si>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</si>
  <si>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</si>
  <si>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</si>
  <si>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</si>
  <si>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</si>
  <si>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</si>
  <si>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</si>
  <si>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</si>
  <si>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</si>
  <si>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</si>
  <si>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</si>
  <si>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</si>
  <si>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</si>
  <si>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</si>
  <si>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Número de folio.</t>
  </si>
  <si>
    <t>Personal</t>
  </si>
  <si>
    <t>Resultado</t>
  </si>
  <si>
    <t>Nombre del solicitante</t>
  </si>
  <si>
    <t>Medio de Notificación</t>
  </si>
  <si>
    <t>Otros</t>
  </si>
  <si>
    <t>Actualizado 15/01/2020</t>
  </si>
  <si>
    <t>Se otorga respuesta a través del Oficio No. SC/DGPC/DPC/211/2022.</t>
  </si>
  <si>
    <t>Se otorga respuesta a través del Oficio Núm. UT/209/2022.</t>
  </si>
  <si>
    <t>C.   RUBEN Q</t>
  </si>
  <si>
    <t>11/0/2023</t>
  </si>
  <si>
    <t xml:space="preserve">olicito de manera atenta al  Gobierno de Estado de SAN LUIS POTOSI, incluyendo a todas las Secretarias, Organismos Públicos Centralizados y Organismos Públicos Descentralizados, las pautas, contratos, material audiovisual (videos)  y  audios (spots de radio),  que se pactaron para su transmisión con los medios de comunicación de radio y televisión en el año 2022 y de enero a abril 2023, especificando lo siguiente:
1.- Copia de todos los contratos de la persona física o moral relacionada a la pauta publicitaria en radio y televisión 
2.- Material audiovisual (videos)  y audios (spots de radio) que se utilizó en las pautas publicitarias para darle soporte al contrato y las facturas.
3.- Copia de los pagos realizados a estos medios de comunicación.
4.- Estudios para medir el grado de cumplimiento de las metas y objetivos de la información difundida y el impacto en la población. 
5. Resultado del monitoreo y auditoria para verificar el cumplimento de la puata contratada
5.- Estrategia anual de comunicación social 2022 y 2023, según lo establece para su cumplimiento el articulo 23 de la Ley General de Comunicación Social vigente. 
6.- Programa anual de comunicación social 2022 y 2023, según lo establece para su cumplimiento los artículos 24, 25, 26, 27 y 30 de la Ley General de Comunicación Social vigente. 
7.- Sitio web para acceder al sistema publico que establece para su cumplimiento el articulo 33 de Ley General de Comunicación Social vigente en donde debe registrarse la información de las erogaciones referidas al gasto de comunicación social. 
Toda la información solicitada, se requiere de manera electrónica y enviada al correo electrónico especificado en esta solicitud.
</t>
  </si>
  <si>
    <t xml:space="preserve">
REBECA HERNÁNDEZ GVA</t>
  </si>
  <si>
    <t xml:space="preserve">solicito copias de las facturas recibidas del 01 enero 2023 al 30 abril 2023, de la razón social "EMPRENDEDORES DEL ESTE S. DE R.L. DE C.V. así como las ordenes de compra de cada factura emitida en el periodo del 01 enero 2023 al 30 de abril 2023 </t>
  </si>
  <si>
    <t>JUAN SÁNCHEZ</t>
  </si>
  <si>
    <t>solicito información acerca de la contratación del servicio de fuegos artificiales para la organización del evento de Conmemoración del 212 Aniversario del Grito de Independencia de México, por lo cual solicito la siguiente información:
convocatoria
bases
especificaciones del servicio
montar gastado en dicho evento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</si>
</sst>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16"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8"/>
      <color indexed="23"/>
      <name val="Arial"/>
      <family val="2"/>
    </font>
    <font>
      <b/>
      <sz val="8"/>
      <color indexed="10"/>
      <name val="Arial"/>
      <family val="2"/>
    </font>
    <font>
      <sz val="9"/>
      <color indexed="81"/>
      <name val="Tahoma"/>
      <charset val="1"/>
    </font>
    <font>
      <sz val="12"/>
      <name val="Arial"/>
    </font>
  </fonts>
  <fills count="7">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6"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5"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5" borderId="0" xfId="0" applyFont="1" applyFill="1" applyAlignment="1">
      <alignment horizontal="center"/>
    </xf>
    <xf numFmtId="14" fontId="7" fillId="5" borderId="0" xfId="0" applyNumberFormat="1" applyFont="1" applyFill="1" applyAlignment="1">
      <alignment horizontal="center"/>
    </xf>
    <xf numFmtId="0" fontId="7" fillId="5" borderId="0" xfId="0" applyFont="1" applyFill="1"/>
    <xf numFmtId="0" fontId="7" fillId="5"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14" fontId="7" fillId="5" borderId="0" xfId="0" applyNumberFormat="1" applyFont="1" applyFill="1" applyAlignment="1">
      <alignment horizontal="left"/>
    </xf>
    <xf numFmtId="0" fontId="7" fillId="5" borderId="0" xfId="0" applyFont="1" applyFill="1" applyAlignment="1"/>
    <xf numFmtId="0" fontId="7" fillId="5" borderId="0" xfId="0" applyFont="1" applyFill="1" applyAlignment="1">
      <alignment horizontal="right"/>
    </xf>
    <xf numFmtId="0" fontId="0" fillId="0" borderId="0" xfId="0" applyAlignment="1">
      <alignment horizontal="center" vertical="center" wrapText="1"/>
    </xf>
    <xf numFmtId="0" fontId="15" fillId="5" borderId="0" xfId="0" applyFont="1" applyFill="1" applyAlignment="1">
      <alignment horizontal="center"/>
    </xf>
    <xf numFmtId="164" fontId="15" fillId="5" borderId="0" xfId="0" applyNumberFormat="1" applyFont="1" applyFill="1" applyAlignment="1">
      <alignment horizontal="center"/>
    </xf>
    <xf numFmtId="0" fontId="15" fillId="5" borderId="0" xfId="0" applyFont="1" applyFill="1"/>
    <xf numFmtId="14" fontId="15" fillId="5" borderId="0" xfId="0" applyNumberFormat="1" applyFont="1" applyFill="1" applyAlignment="1">
      <alignment horizontal="center"/>
    </xf>
    <xf numFmtId="0" fontId="1" fillId="0" borderId="0" xfId="0" applyFont="1" applyAlignment="1">
      <alignment horizontal="center" wrapText="1"/>
    </xf>
    <xf numFmtId="0" fontId="12" fillId="0" borderId="9" xfId="0" applyFont="1" applyBorder="1" applyAlignment="1">
      <alignment horizontal="center" vertical="center" wrapText="1"/>
    </xf>
    <xf numFmtId="0" fontId="12" fillId="0" borderId="0" xfId="0" applyFont="1" applyAlignment="1">
      <alignment horizontal="center" vertical="center" wrapText="1"/>
    </xf>
    <xf numFmtId="0" fontId="12" fillId="0" borderId="10" xfId="0" applyFont="1" applyBorder="1" applyAlignment="1">
      <alignment horizontal="left" vertical="center" wrapText="1"/>
    </xf>
    <xf numFmtId="0" fontId="12" fillId="0" borderId="0" xfId="0" applyFont="1" applyBorder="1" applyAlignment="1">
      <alignment horizontal="left" vertical="center" wrapText="1"/>
    </xf>
    <xf numFmtId="0" fontId="0" fillId="0" borderId="0" xfId="0" applyAlignment="1">
      <alignment horizontal="center"/>
    </xf>
    <xf numFmtId="0" fontId="7" fillId="5" borderId="0" xfId="0" applyFont="1" applyFill="1" applyAlignment="1">
      <alignment wrapText="1"/>
    </xf>
    <xf numFmtId="15" fontId="7" fillId="5" borderId="0" xfId="0" applyNumberFormat="1" applyFont="1" applyFill="1" applyAlignment="1">
      <alignment horizontal="center"/>
    </xf>
    <xf numFmtId="15" fontId="15" fillId="5" borderId="0" xfId="0" applyNumberFormat="1" applyFont="1" applyFill="1" applyAlignment="1">
      <alignment horizontal="center"/>
    </xf>
  </cellXfs>
  <cellStyles count="2">
    <cellStyle name="Normal" xfId="0" builtinId="0"/>
    <cellStyle name="Notas" xfId="1" builtinId="10"/>
  </cellStyles>
  <dxfs count="14">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1" name="Folios" displayName="Folios" ref="A9:M39" totalsRowShown="0" headerRowDxfId="13">
  <tableColumns count="13">
    <tableColumn id="1" name="Número de folio." dataDxfId="12"/>
    <tableColumn id="12" name="Nombre del solicitante" dataDxfId="11"/>
    <tableColumn id="2" name="Fecha de Recepción" dataDxfId="8"/>
    <tableColumn id="3" name="Información Solicitada" dataDxfId="7"/>
    <tableColumn id="4" name="Trámite" dataDxfId="6"/>
    <tableColumn id="5" name="Respuesta" dataDxfId="5"/>
    <tableColumn id="6" name="Fecha de Respuesta" dataDxfId="4"/>
    <tableColumn id="13" name="Resultado" dataDxfId="3"/>
    <tableColumn id="8" name="Costo de Reproducción" dataDxfId="2"/>
    <tableColumn id="7" name="Medio de Notificación" dataDxfId="1"/>
    <tableColumn id="9" name="Costo de envio" dataDxfId="0"/>
    <tableColumn id="10" name="Mes de Recepción" dataDxfId="10">
      <calculatedColumnFormula>IF(Formato!#REF!&lt;&gt;"",MONTH(#REF!),"")</calculatedColumnFormula>
    </tableColumn>
    <tableColumn id="11" name="Mes de Respuesta" dataDxfId="9">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10" zoomScale="90" zoomScaleNormal="90" workbookViewId="0">
      <selection activeCell="E10" sqref="A10:M39"/>
    </sheetView>
  </sheetViews>
  <sheetFormatPr baseColWidth="10" defaultColWidth="9.1796875" defaultRowHeight="12.5" x14ac:dyDescent="0.25"/>
  <cols>
    <col min="1" max="1" width="20.7265625" style="7" bestFit="1" customWidth="1"/>
    <col min="2" max="2" width="17.453125" customWidth="1"/>
    <col min="3" max="3" width="14.7265625" customWidth="1"/>
    <col min="4" max="4" width="26.1796875" customWidth="1"/>
    <col min="5" max="5" width="19" customWidth="1"/>
    <col min="6" max="6" width="53.7265625" customWidth="1"/>
    <col min="7" max="7" width="21.7265625" bestFit="1" customWidth="1"/>
    <col min="8" max="8" width="11.1796875" bestFit="1" customWidth="1"/>
    <col min="9" max="9" width="13.54296875" bestFit="1" customWidth="1"/>
    <col min="10" max="10" width="11.7265625" bestFit="1" customWidth="1"/>
    <col min="11" max="11" width="14.453125" customWidth="1"/>
    <col min="12" max="12" width="13.453125" hidden="1" customWidth="1"/>
    <col min="13" max="13" width="8.7265625" hidden="1" customWidth="1"/>
    <col min="14" max="14" width="44.54296875" customWidth="1"/>
    <col min="15" max="253" width="11.453125" customWidth="1"/>
  </cols>
  <sheetData>
    <row r="1" spans="1:16" ht="27.75" customHeight="1" x14ac:dyDescent="0.25">
      <c r="A1" s="3" t="s">
        <v>3</v>
      </c>
      <c r="B1" s="18">
        <v>5</v>
      </c>
      <c r="C1" s="43" t="s">
        <v>4</v>
      </c>
      <c r="D1" s="44"/>
      <c r="F1" s="3" t="s">
        <v>5</v>
      </c>
      <c r="G1" s="9" t="s">
        <v>6</v>
      </c>
      <c r="H1" s="8">
        <v>3</v>
      </c>
      <c r="I1" s="45" t="s">
        <v>7</v>
      </c>
      <c r="J1" s="46"/>
      <c r="K1" s="46"/>
      <c r="L1" s="46"/>
    </row>
    <row r="2" spans="1:16" ht="29.25" customHeight="1" thickBot="1" x14ac:dyDescent="0.3">
      <c r="B2" s="19" t="str">
        <f>IF(B1&gt;0, CHOOSE(B1,"Enero", "Febrero", "Marzo", "Abril", "Mayo", "Junio", "Julio", "Agosto","Septiembre","Octubre","Noviembre","Diciembre"),"Escriba arriba número de mes a reportar")</f>
        <v>Mayo</v>
      </c>
      <c r="F2" s="4"/>
      <c r="G2" s="10" t="s">
        <v>8</v>
      </c>
      <c r="H2" s="8">
        <v>3</v>
      </c>
      <c r="I2" s="45" t="s">
        <v>9</v>
      </c>
      <c r="J2" s="46"/>
      <c r="K2" s="46"/>
      <c r="L2" s="46"/>
    </row>
    <row r="3" spans="1:16" ht="18" thickBot="1" x14ac:dyDescent="0.3">
      <c r="A3" s="3" t="s">
        <v>10</v>
      </c>
      <c r="B3" s="18">
        <v>2023</v>
      </c>
      <c r="D3" s="4"/>
      <c r="E3" s="13"/>
      <c r="F3" s="12"/>
      <c r="M3" s="21" t="s">
        <v>11</v>
      </c>
      <c r="N3" s="32"/>
    </row>
    <row r="4" spans="1:16" ht="32.25" customHeight="1" x14ac:dyDescent="0.25">
      <c r="M4" s="22">
        <v>1</v>
      </c>
      <c r="N4" s="33" t="s">
        <v>12</v>
      </c>
    </row>
    <row r="5" spans="1:16" ht="75.5" thickBot="1" x14ac:dyDescent="0.3">
      <c r="F5" s="11"/>
      <c r="M5" s="23">
        <v>2</v>
      </c>
      <c r="N5" s="31" t="s">
        <v>13</v>
      </c>
    </row>
    <row r="6" spans="1:16" ht="18" customHeight="1" x14ac:dyDescent="0.4">
      <c r="A6" s="42" t="s">
        <v>14</v>
      </c>
      <c r="B6" s="42"/>
      <c r="C6" s="42"/>
      <c r="D6" s="42"/>
      <c r="E6" s="42"/>
      <c r="F6" s="42"/>
      <c r="G6" s="42"/>
      <c r="H6" s="42"/>
      <c r="I6" s="42"/>
    </row>
    <row r="7" spans="1:16" x14ac:dyDescent="0.25">
      <c r="D7" s="47" t="s">
        <v>30</v>
      </c>
      <c r="E7" s="47"/>
      <c r="F7" s="47"/>
    </row>
    <row r="9" spans="1:16" s="2" customFormat="1" ht="44.25" customHeight="1" thickBot="1" x14ac:dyDescent="0.3">
      <c r="A9" s="20" t="s">
        <v>24</v>
      </c>
      <c r="B9" s="20" t="s">
        <v>27</v>
      </c>
      <c r="C9" s="28" t="s">
        <v>15</v>
      </c>
      <c r="D9" s="20" t="s">
        <v>16</v>
      </c>
      <c r="E9" s="28" t="s">
        <v>1</v>
      </c>
      <c r="F9" s="28" t="s">
        <v>0</v>
      </c>
      <c r="G9" s="28" t="s">
        <v>17</v>
      </c>
      <c r="H9" s="30" t="s">
        <v>26</v>
      </c>
      <c r="I9" s="28" t="s">
        <v>18</v>
      </c>
      <c r="J9" s="29" t="s">
        <v>28</v>
      </c>
      <c r="K9" s="28" t="s">
        <v>19</v>
      </c>
      <c r="L9" s="14" t="s">
        <v>20</v>
      </c>
      <c r="M9" s="14" t="s">
        <v>21</v>
      </c>
    </row>
    <row r="10" spans="1:16" ht="409.5" x14ac:dyDescent="0.35">
      <c r="A10" s="36">
        <v>241196123000011</v>
      </c>
      <c r="B10" s="35" t="s">
        <v>33</v>
      </c>
      <c r="C10" s="25" t="s">
        <v>34</v>
      </c>
      <c r="D10" s="48" t="s">
        <v>35</v>
      </c>
      <c r="E10" s="24" t="s">
        <v>2</v>
      </c>
      <c r="F10" s="27" t="s">
        <v>29</v>
      </c>
      <c r="G10" s="25">
        <v>45065</v>
      </c>
      <c r="H10" s="34" t="s">
        <v>31</v>
      </c>
      <c r="I10" s="26">
        <v>0</v>
      </c>
      <c r="J10" s="26" t="s">
        <v>25</v>
      </c>
      <c r="K10" s="26">
        <v>0</v>
      </c>
      <c r="L10" s="5" t="e">
        <f>IF(Formato!#REF!&lt;&gt;"",MONTH(#REF!),"")</f>
        <v>#REF!</v>
      </c>
      <c r="M10" s="6" t="e">
        <f>IF(Formato!#REF!&lt;&gt;"",MONTH(#REF!),"")</f>
        <v>#REF!</v>
      </c>
      <c r="P10" s="11"/>
    </row>
    <row r="11" spans="1:16" ht="62" x14ac:dyDescent="0.35">
      <c r="A11" s="36">
        <v>241196123000012</v>
      </c>
      <c r="B11" s="48" t="s">
        <v>36</v>
      </c>
      <c r="C11" s="25">
        <v>45065</v>
      </c>
      <c r="D11" s="26" t="s">
        <v>37</v>
      </c>
      <c r="E11" s="24" t="s">
        <v>2</v>
      </c>
      <c r="F11" s="27" t="s">
        <v>29</v>
      </c>
      <c r="G11" s="25">
        <v>45076</v>
      </c>
      <c r="H11" s="34" t="s">
        <v>32</v>
      </c>
      <c r="I11" s="26">
        <v>0</v>
      </c>
      <c r="J11" s="26" t="s">
        <v>25</v>
      </c>
      <c r="K11" s="26">
        <v>0</v>
      </c>
      <c r="L11" s="5">
        <f>IF(Formato!$C11&lt;&gt;"",MONTH(C11),"")</f>
        <v>5</v>
      </c>
      <c r="M11" s="6">
        <f>IF(Formato!$G11&lt;&gt;"",MONTH(G11),"")</f>
        <v>5</v>
      </c>
      <c r="P11" s="11"/>
    </row>
    <row r="12" spans="1:16" ht="263.5" x14ac:dyDescent="0.35">
      <c r="A12" s="36">
        <v>24119612300013</v>
      </c>
      <c r="B12" s="35" t="s">
        <v>38</v>
      </c>
      <c r="C12" s="25">
        <v>45072</v>
      </c>
      <c r="D12" s="48" t="s">
        <v>39</v>
      </c>
      <c r="E12" s="49" t="s">
        <v>2</v>
      </c>
      <c r="F12" s="27" t="s">
        <v>29</v>
      </c>
      <c r="G12" s="25">
        <v>45078</v>
      </c>
      <c r="H12" s="34" t="s">
        <v>32</v>
      </c>
      <c r="I12" s="26">
        <v>0</v>
      </c>
      <c r="J12" s="26" t="s">
        <v>25</v>
      </c>
      <c r="K12" s="26">
        <v>0</v>
      </c>
      <c r="L12" s="5">
        <f>IF(Formato!$C12&lt;&gt;"",MONTH(C12),"")</f>
        <v>5</v>
      </c>
      <c r="M12" s="6">
        <f>IF(Formato!$G12&lt;&gt;"",MONTH(G12),"")</f>
        <v>6</v>
      </c>
      <c r="P12" s="11"/>
    </row>
    <row r="13" spans="1:16" ht="15.5" x14ac:dyDescent="0.35">
      <c r="A13" s="38"/>
      <c r="B13" s="38"/>
      <c r="C13" s="39"/>
      <c r="D13" s="40"/>
      <c r="E13" s="50"/>
      <c r="F13" s="40"/>
      <c r="G13" s="39"/>
      <c r="H13" s="41"/>
      <c r="I13" s="40"/>
      <c r="J13" s="40"/>
      <c r="K13" s="40"/>
      <c r="L13" s="5" t="e">
        <f>IF(Formato!$C10&lt;&gt;"",MONTH(C10),"")</f>
        <v>#VALUE!</v>
      </c>
      <c r="M13" s="6">
        <f>IF(Formato!$G10&lt;&gt;"",MONTH(G10),"")</f>
        <v>5</v>
      </c>
    </row>
    <row r="14" spans="1:16" ht="15.5" x14ac:dyDescent="0.35">
      <c r="A14" s="36"/>
      <c r="B14" s="35"/>
      <c r="C14" s="25"/>
      <c r="D14" s="26"/>
      <c r="E14" s="50"/>
      <c r="F14" s="27"/>
      <c r="G14" s="25"/>
      <c r="H14" s="34"/>
      <c r="I14" s="26"/>
      <c r="J14" s="26"/>
      <c r="K14" s="26"/>
      <c r="L14" s="5" t="str">
        <f>IF(Formato!$C14&lt;&gt;"",MONTH(C14),"")</f>
        <v/>
      </c>
      <c r="M14" s="6" t="str">
        <f>IF(Formato!$G14&lt;&gt;"",MONTH(G14),"")</f>
        <v/>
      </c>
    </row>
    <row r="15" spans="1:16" ht="15.5" x14ac:dyDescent="0.35">
      <c r="A15" s="36"/>
      <c r="B15" s="35"/>
      <c r="C15" s="25"/>
      <c r="D15" s="26"/>
      <c r="E15" s="50"/>
      <c r="F15" s="27"/>
      <c r="G15" s="25"/>
      <c r="H15" s="34"/>
      <c r="I15" s="26"/>
      <c r="J15" s="26"/>
      <c r="K15" s="26"/>
      <c r="L15" s="5" t="str">
        <f>IF(Formato!$C15&lt;&gt;"",MONTH(C15),"")</f>
        <v/>
      </c>
      <c r="M15" s="6" t="str">
        <f>IF(Formato!$G15&lt;&gt;"",MONTH(G15),"")</f>
        <v/>
      </c>
    </row>
    <row r="16" spans="1:16" ht="15.5" x14ac:dyDescent="0.35">
      <c r="A16" s="36"/>
      <c r="B16" s="35"/>
      <c r="C16" s="25"/>
      <c r="D16" s="26"/>
      <c r="E16" s="50"/>
      <c r="F16" s="27"/>
      <c r="G16" s="25"/>
      <c r="H16" s="34"/>
      <c r="I16" s="26"/>
      <c r="J16" s="26"/>
      <c r="K16" s="26"/>
      <c r="L16" s="5" t="str">
        <f>IF(Formato!$C16&lt;&gt;"",MONTH(C16),"")</f>
        <v/>
      </c>
      <c r="M16" s="6" t="str">
        <f>IF(Formato!$G16&lt;&gt;"",MONTH(G16),"")</f>
        <v/>
      </c>
    </row>
    <row r="17" spans="1:13" ht="15.5" x14ac:dyDescent="0.35">
      <c r="A17" s="36"/>
      <c r="B17" s="35"/>
      <c r="C17" s="25"/>
      <c r="D17" s="26"/>
      <c r="E17" s="50"/>
      <c r="F17" s="27"/>
      <c r="G17" s="25"/>
      <c r="H17" s="34"/>
      <c r="I17" s="26"/>
      <c r="J17" s="26"/>
      <c r="K17" s="26"/>
      <c r="L17" s="5" t="str">
        <f>IF(Formato!$C17&lt;&gt;"",MONTH(C17),"")</f>
        <v/>
      </c>
      <c r="M17" s="6" t="str">
        <f>IF(Formato!$G17&lt;&gt;"",MONTH(G17),"")</f>
        <v/>
      </c>
    </row>
    <row r="18" spans="1:13" ht="15.5" x14ac:dyDescent="0.35">
      <c r="A18" s="36"/>
      <c r="B18" s="35"/>
      <c r="C18" s="25"/>
      <c r="D18" s="26"/>
      <c r="E18" s="50"/>
      <c r="F18" s="27"/>
      <c r="G18" s="25"/>
      <c r="H18" s="34"/>
      <c r="I18" s="26"/>
      <c r="J18" s="26"/>
      <c r="K18" s="26"/>
      <c r="L18" s="5" t="str">
        <f>IF(Formato!$C18&lt;&gt;"",MONTH(C18),"")</f>
        <v/>
      </c>
      <c r="M18" s="6" t="str">
        <f>IF(Formato!$G18&lt;&gt;"",MONTH(G18),"")</f>
        <v/>
      </c>
    </row>
    <row r="19" spans="1:13" ht="15.5" x14ac:dyDescent="0.35">
      <c r="A19" s="36"/>
      <c r="B19" s="35"/>
      <c r="C19" s="25"/>
      <c r="D19" s="26"/>
      <c r="E19" s="50"/>
      <c r="F19" s="27"/>
      <c r="G19" s="25"/>
      <c r="H19" s="34"/>
      <c r="I19" s="26"/>
      <c r="J19" s="26"/>
      <c r="K19" s="26"/>
      <c r="L19" s="5" t="str">
        <f>IF(Formato!$C19&lt;&gt;"",MONTH(C19),"")</f>
        <v/>
      </c>
      <c r="M19" s="6" t="str">
        <f>IF(Formato!$G19&lt;&gt;"",MONTH(G19),"")</f>
        <v/>
      </c>
    </row>
    <row r="20" spans="1:13" ht="15.5" x14ac:dyDescent="0.35">
      <c r="A20" s="36"/>
      <c r="B20" s="35"/>
      <c r="C20" s="25"/>
      <c r="D20" s="26"/>
      <c r="E20" s="50"/>
      <c r="F20" s="27"/>
      <c r="G20" s="25"/>
      <c r="H20" s="34"/>
      <c r="I20" s="26"/>
      <c r="J20" s="26"/>
      <c r="K20" s="26"/>
      <c r="L20" s="5" t="str">
        <f>IF(Formato!$C20&lt;&gt;"",MONTH(C20),"")</f>
        <v/>
      </c>
      <c r="M20" s="6" t="str">
        <f>IF(Formato!$G20&lt;&gt;"",MONTH(G20),"")</f>
        <v/>
      </c>
    </row>
    <row r="21" spans="1:13" ht="15.5" x14ac:dyDescent="0.35">
      <c r="A21" s="36"/>
      <c r="B21" s="35"/>
      <c r="C21" s="25"/>
      <c r="D21" s="26"/>
      <c r="E21" s="50"/>
      <c r="F21" s="27"/>
      <c r="G21" s="25"/>
      <c r="H21" s="34"/>
      <c r="I21" s="26"/>
      <c r="J21" s="26"/>
      <c r="K21" s="26"/>
      <c r="L21" s="5" t="str">
        <f>IF(Formato!$C21&lt;&gt;"",MONTH(C21),"")</f>
        <v/>
      </c>
      <c r="M21" s="6" t="str">
        <f>IF(Formato!$G21&lt;&gt;"",MONTH(G21),"")</f>
        <v/>
      </c>
    </row>
    <row r="22" spans="1:13" ht="15.5" x14ac:dyDescent="0.35">
      <c r="A22" s="36"/>
      <c r="B22" s="35"/>
      <c r="C22" s="25"/>
      <c r="D22" s="26"/>
      <c r="E22" s="38"/>
      <c r="F22" s="27"/>
      <c r="G22" s="25"/>
      <c r="H22" s="34"/>
      <c r="I22" s="26"/>
      <c r="J22" s="26"/>
      <c r="K22" s="26"/>
      <c r="L22" s="5" t="str">
        <f>IF(Formato!$C22&lt;&gt;"",MONTH(C22),"")</f>
        <v/>
      </c>
      <c r="M22" s="6" t="str">
        <f>IF(Formato!$G22&lt;&gt;"",MONTH(G22),"")</f>
        <v/>
      </c>
    </row>
    <row r="23" spans="1:13" ht="15.5" x14ac:dyDescent="0.35">
      <c r="A23" s="24"/>
      <c r="B23" s="24"/>
      <c r="C23" s="25"/>
      <c r="D23" s="26"/>
      <c r="E23" s="38"/>
      <c r="F23" s="26"/>
      <c r="G23" s="25"/>
      <c r="H23" s="25"/>
      <c r="I23" s="26"/>
      <c r="J23" s="26"/>
      <c r="K23" s="26"/>
      <c r="L23" s="5" t="str">
        <f>IF(Formato!$C23&lt;&gt;"",MONTH(C23),"")</f>
        <v/>
      </c>
      <c r="M23" s="6" t="str">
        <f>IF(Formato!$G23&lt;&gt;"",MONTH(G23),"")</f>
        <v/>
      </c>
    </row>
    <row r="24" spans="1:13" ht="15.5" x14ac:dyDescent="0.35">
      <c r="A24" s="24"/>
      <c r="B24" s="24"/>
      <c r="C24" s="25"/>
      <c r="D24" s="26"/>
      <c r="E24" s="38"/>
      <c r="F24" s="26"/>
      <c r="G24" s="25"/>
      <c r="H24" s="25"/>
      <c r="I24" s="26"/>
      <c r="J24" s="26"/>
      <c r="K24" s="26"/>
      <c r="L24" s="5" t="str">
        <f>IF(Formato!$C24&lt;&gt;"",MONTH(C24),"")</f>
        <v/>
      </c>
      <c r="M24" s="6" t="str">
        <f>IF(Formato!$G24&lt;&gt;"",MONTH(G24),"")</f>
        <v/>
      </c>
    </row>
    <row r="25" spans="1:13" ht="15.5" x14ac:dyDescent="0.35">
      <c r="A25" s="24"/>
      <c r="B25" s="24"/>
      <c r="C25" s="25"/>
      <c r="D25" s="26"/>
      <c r="E25" s="24"/>
      <c r="F25" s="26"/>
      <c r="G25" s="25"/>
      <c r="H25" s="25"/>
      <c r="I25" s="26"/>
      <c r="J25" s="26"/>
      <c r="K25" s="26"/>
      <c r="L25" s="5" t="str">
        <f>IF(Formato!$C25&lt;&gt;"",MONTH(C25),"")</f>
        <v/>
      </c>
      <c r="M25" s="6" t="str">
        <f>IF(Formato!$G25&lt;&gt;"",MONTH(G25),"")</f>
        <v/>
      </c>
    </row>
    <row r="26" spans="1:13" ht="15.5" x14ac:dyDescent="0.35">
      <c r="A26" s="24"/>
      <c r="B26" s="24"/>
      <c r="C26" s="25"/>
      <c r="D26" s="26"/>
      <c r="E26" s="24"/>
      <c r="F26" s="26"/>
      <c r="G26" s="25"/>
      <c r="H26" s="25"/>
      <c r="I26" s="26"/>
      <c r="J26" s="26"/>
      <c r="K26" s="26"/>
      <c r="L26" s="5" t="str">
        <f>IF(Formato!$C26&lt;&gt;"",MONTH(C26),"")</f>
        <v/>
      </c>
      <c r="M26" s="6" t="str">
        <f>IF(Formato!$G26&lt;&gt;"",MONTH(G26),"")</f>
        <v/>
      </c>
    </row>
    <row r="27" spans="1:13" ht="15.5" x14ac:dyDescent="0.35">
      <c r="A27" s="24"/>
      <c r="B27" s="24"/>
      <c r="C27" s="25"/>
      <c r="D27" s="26"/>
      <c r="E27" s="24"/>
      <c r="F27" s="26"/>
      <c r="G27" s="25"/>
      <c r="H27" s="25"/>
      <c r="I27" s="26"/>
      <c r="J27" s="26"/>
      <c r="K27" s="26"/>
      <c r="L27" s="5" t="str">
        <f>IF(Formato!$C27&lt;&gt;"",MONTH(C27),"")</f>
        <v/>
      </c>
      <c r="M27" s="6" t="str">
        <f>IF(Formato!$G27&lt;&gt;"",MONTH(G27),"")</f>
        <v/>
      </c>
    </row>
    <row r="28" spans="1:13" ht="15.5" x14ac:dyDescent="0.35">
      <c r="A28" s="24"/>
      <c r="B28" s="24"/>
      <c r="C28" s="25"/>
      <c r="D28" s="26"/>
      <c r="E28" s="24"/>
      <c r="F28" s="26"/>
      <c r="G28" s="25"/>
      <c r="H28" s="25"/>
      <c r="I28" s="26"/>
      <c r="J28" s="26"/>
      <c r="K28" s="26"/>
      <c r="L28" s="5" t="str">
        <f>IF(Formato!$C28&lt;&gt;"",MONTH(C28),"")</f>
        <v/>
      </c>
      <c r="M28" s="6" t="str">
        <f>IF(Formato!$G28&lt;&gt;"",MONTH(G28),"")</f>
        <v/>
      </c>
    </row>
    <row r="29" spans="1:13" ht="15.5" x14ac:dyDescent="0.35">
      <c r="A29" s="24"/>
      <c r="B29" s="24"/>
      <c r="C29" s="25"/>
      <c r="D29" s="26"/>
      <c r="E29" s="24"/>
      <c r="F29" s="26"/>
      <c r="G29" s="25"/>
      <c r="H29" s="25"/>
      <c r="I29" s="26"/>
      <c r="J29" s="26"/>
      <c r="K29" s="26"/>
      <c r="L29" s="5" t="str">
        <f>IF(Formato!$C29&lt;&gt;"",MONTH(C29),"")</f>
        <v/>
      </c>
      <c r="M29" s="6" t="str">
        <f>IF(Formato!$G29&lt;&gt;"",MONTH(G29),"")</f>
        <v/>
      </c>
    </row>
    <row r="30" spans="1:13" ht="15.5" x14ac:dyDescent="0.35">
      <c r="A30" s="24"/>
      <c r="B30" s="24"/>
      <c r="C30" s="25"/>
      <c r="D30" s="26"/>
      <c r="E30" s="24"/>
      <c r="F30" s="26"/>
      <c r="G30" s="25"/>
      <c r="H30" s="25"/>
      <c r="I30" s="26"/>
      <c r="J30" s="26"/>
      <c r="K30" s="26"/>
      <c r="L30" s="5" t="str">
        <f>IF(Formato!$C30&lt;&gt;"",MONTH(C30),"")</f>
        <v/>
      </c>
      <c r="M30" s="6" t="str">
        <f>IF(Formato!$G30&lt;&gt;"",MONTH(G30),"")</f>
        <v/>
      </c>
    </row>
    <row r="31" spans="1:13" ht="15.5" x14ac:dyDescent="0.35">
      <c r="A31" s="24"/>
      <c r="B31" s="24"/>
      <c r="C31" s="25"/>
      <c r="D31" s="26"/>
      <c r="E31" s="24"/>
      <c r="F31" s="26"/>
      <c r="G31" s="25"/>
      <c r="H31" s="25"/>
      <c r="I31" s="26"/>
      <c r="J31" s="26"/>
      <c r="K31" s="26"/>
      <c r="L31" s="5" t="str">
        <f>IF(Formato!$C31&lt;&gt;"",MONTH(C31),"")</f>
        <v/>
      </c>
      <c r="M31" s="6" t="str">
        <f>IF(Formato!$G31&lt;&gt;"",MONTH(G31),"")</f>
        <v/>
      </c>
    </row>
    <row r="32" spans="1:13" ht="15.5" x14ac:dyDescent="0.35">
      <c r="A32" s="24"/>
      <c r="B32" s="24"/>
      <c r="C32" s="25"/>
      <c r="D32" s="26"/>
      <c r="E32" s="24"/>
      <c r="F32" s="26"/>
      <c r="G32" s="25"/>
      <c r="H32" s="25"/>
      <c r="I32" s="26"/>
      <c r="J32" s="26"/>
      <c r="K32" s="26"/>
      <c r="L32" s="5" t="str">
        <f>IF(Formato!$C32&lt;&gt;"",MONTH(C32),"")</f>
        <v/>
      </c>
      <c r="M32" s="6" t="str">
        <f>IF(Formato!$G32&lt;&gt;"",MONTH(G32),"")</f>
        <v/>
      </c>
    </row>
    <row r="33" spans="1:14" ht="15.5" x14ac:dyDescent="0.35">
      <c r="A33" s="24"/>
      <c r="B33" s="24"/>
      <c r="C33" s="25"/>
      <c r="D33" s="26"/>
      <c r="E33" s="24"/>
      <c r="F33" s="26"/>
      <c r="G33" s="25"/>
      <c r="H33" s="25"/>
      <c r="I33" s="26"/>
      <c r="J33" s="26"/>
      <c r="K33" s="26"/>
      <c r="L33" s="5" t="str">
        <f>IF(Formato!$C33&lt;&gt;"",MONTH(C33),"")</f>
        <v/>
      </c>
      <c r="M33" s="6" t="str">
        <f>IF(Formato!$G33&lt;&gt;"",MONTH(G33),"")</f>
        <v/>
      </c>
    </row>
    <row r="34" spans="1:14" ht="15.5" x14ac:dyDescent="0.35">
      <c r="A34" s="24"/>
      <c r="B34" s="24"/>
      <c r="C34" s="25"/>
      <c r="D34" s="26"/>
      <c r="E34" s="24"/>
      <c r="F34" s="26"/>
      <c r="G34" s="25"/>
      <c r="H34" s="25"/>
      <c r="I34" s="26"/>
      <c r="J34" s="26"/>
      <c r="K34" s="26"/>
      <c r="L34" s="5" t="str">
        <f>IF(Formato!$C34&lt;&gt;"",MONTH(C34),"")</f>
        <v/>
      </c>
      <c r="M34" s="6" t="str">
        <f>IF(Formato!$G34&lt;&gt;"",MONTH(G34),"")</f>
        <v/>
      </c>
    </row>
    <row r="35" spans="1:14" ht="15.5" x14ac:dyDescent="0.35">
      <c r="A35" s="24"/>
      <c r="B35" s="24"/>
      <c r="C35" s="25"/>
      <c r="D35" s="26"/>
      <c r="E35" s="24"/>
      <c r="F35" s="26"/>
      <c r="G35" s="25"/>
      <c r="H35" s="25"/>
      <c r="I35" s="26"/>
      <c r="J35" s="26"/>
      <c r="K35" s="26"/>
      <c r="L35" s="5" t="str">
        <f>IF(Formato!$C35&lt;&gt;"",MONTH(C35),"")</f>
        <v/>
      </c>
      <c r="M35" s="6" t="str">
        <f>IF(Formato!$G35&lt;&gt;"",MONTH(G35),"")</f>
        <v/>
      </c>
    </row>
    <row r="36" spans="1:14" ht="15.5" x14ac:dyDescent="0.35">
      <c r="A36" s="24"/>
      <c r="B36" s="24"/>
      <c r="C36" s="25"/>
      <c r="D36" s="26"/>
      <c r="E36" s="24"/>
      <c r="F36" s="26"/>
      <c r="G36" s="25"/>
      <c r="H36" s="25"/>
      <c r="I36" s="26"/>
      <c r="J36" s="26"/>
      <c r="K36" s="26"/>
      <c r="L36" s="5" t="str">
        <f>IF(Formato!$C36&lt;&gt;"",MONTH(C36),"")</f>
        <v/>
      </c>
      <c r="M36" s="6" t="str">
        <f>IF(Formato!$G36&lt;&gt;"",MONTH(G36),"")</f>
        <v/>
      </c>
    </row>
    <row r="37" spans="1:14" ht="15.5" x14ac:dyDescent="0.35">
      <c r="A37" s="24"/>
      <c r="B37" s="24"/>
      <c r="C37" s="25"/>
      <c r="D37" s="26"/>
      <c r="E37" s="24"/>
      <c r="F37" s="26"/>
      <c r="G37" s="25"/>
      <c r="H37" s="25"/>
      <c r="I37" s="26"/>
      <c r="J37" s="26"/>
      <c r="K37" s="26"/>
      <c r="L37" s="5" t="str">
        <f>IF(Formato!$C37&lt;&gt;"",MONTH(C37),"")</f>
        <v/>
      </c>
      <c r="M37" s="6" t="str">
        <f>IF(Formato!$G37&lt;&gt;"",MONTH(G37),"")</f>
        <v/>
      </c>
    </row>
    <row r="38" spans="1:14" ht="15.5" x14ac:dyDescent="0.35">
      <c r="A38" s="24"/>
      <c r="B38" s="24"/>
      <c r="C38" s="25"/>
      <c r="D38" s="26"/>
      <c r="E38" s="24"/>
      <c r="F38" s="26"/>
      <c r="G38" s="25"/>
      <c r="H38" s="25"/>
      <c r="I38" s="26"/>
      <c r="J38" s="26"/>
      <c r="K38" s="26"/>
      <c r="L38" s="5" t="str">
        <f>IF(Formato!$C38&lt;&gt;"",MONTH(C38),"")</f>
        <v/>
      </c>
      <c r="M38" s="6" t="str">
        <f>IF(Formato!$G38&lt;&gt;"",MONTH(G38),"")</f>
        <v/>
      </c>
    </row>
    <row r="39" spans="1:14" ht="15.5" x14ac:dyDescent="0.35">
      <c r="A39" s="24"/>
      <c r="B39" s="24"/>
      <c r="C39" s="25"/>
      <c r="D39" s="26"/>
      <c r="E39" s="24"/>
      <c r="F39" s="26"/>
      <c r="G39" s="25"/>
      <c r="H39" s="25"/>
      <c r="I39" s="26"/>
      <c r="J39" s="26"/>
      <c r="K39" s="26"/>
      <c r="L39" s="15" t="str">
        <f>IF(Formato!$C39&lt;&gt;"",MONTH(C39),"")</f>
        <v/>
      </c>
      <c r="M39" s="16" t="str">
        <f>IF(Formato!$G39&lt;&gt;"",MONTH(G39),"")</f>
        <v/>
      </c>
    </row>
    <row r="41" spans="1:14" ht="13" x14ac:dyDescent="0.3">
      <c r="B41" s="1"/>
      <c r="C41" s="1"/>
      <c r="D41" s="1"/>
      <c r="E41" s="1"/>
    </row>
    <row r="42" spans="1:14" ht="13" x14ac:dyDescent="0.3">
      <c r="M42" s="17" t="s">
        <v>22</v>
      </c>
    </row>
    <row r="43" spans="1:14" ht="137.5" x14ac:dyDescent="0.25">
      <c r="M43" s="37" t="s">
        <v>23</v>
      </c>
    </row>
    <row r="48" spans="1:14" ht="39.75" customHeight="1" x14ac:dyDescent="0.25">
      <c r="N48" s="37"/>
    </row>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3:F39">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4:F22 F10:F1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25:E39 E10:E1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4:J39 J10:J1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Formato</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Windows User</cp:lastModifiedBy>
  <cp:revision/>
  <dcterms:created xsi:type="dcterms:W3CDTF">2017-10-19T22:18:57Z</dcterms:created>
  <dcterms:modified xsi:type="dcterms:W3CDTF">2023-06-10T18:33:24Z</dcterms:modified>
</cp:coreProperties>
</file>