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XVII  B\ESTADOS FINANCIEROS\MARZO 2023\PRESUPUESTAL\"/>
    </mc:Choice>
  </mc:AlternateContent>
  <bookViews>
    <workbookView xWindow="0" yWindow="0" windowWidth="25200" windowHeight="11295"/>
  </bookViews>
  <sheets>
    <sheet name="ECONOMIC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E19" i="1"/>
  <c r="I9" i="1"/>
  <c r="H9" i="1"/>
  <c r="H19" i="1" s="1"/>
  <c r="G9" i="1"/>
  <c r="G19" i="1" s="1"/>
  <c r="F9" i="1"/>
  <c r="F19" i="1" s="1"/>
  <c r="E9" i="1"/>
  <c r="D9" i="1"/>
  <c r="D19" i="1" s="1"/>
  <c r="B5" i="1"/>
</calcChain>
</file>

<file path=xl/sharedStrings.xml><?xml version="1.0" encoding="utf-8"?>
<sst xmlns="http://schemas.openxmlformats.org/spreadsheetml/2006/main" count="17" uniqueCount="17">
  <si>
    <t>INSTITUTO ESTATAL DE EDUCACIÓN PARA ADULTOS</t>
  </si>
  <si>
    <t>ESTADO ANALÍTICO DEL EJERCICIO DEL PRESUPUESTO DE EGRESOS</t>
  </si>
  <si>
    <t>CLASIFICACIÓN ECONÓMICA (POR TIPO DE GASTO)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</si>
  <si>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</si>
  <si>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</si>
  <si>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</si>
  <si>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</si>
  <si>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</si>
  <si>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</si>
  <si>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</si>
  <si>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</si>
  <si>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Gasto Corriente</t>
  </si>
  <si>
    <t>Gasto de Capital</t>
  </si>
  <si>
    <t>Amortización de la Deuda y Disminución de Pasivos</t>
  </si>
  <si>
    <t>Pensiones y Jubilaciones</t>
  </si>
  <si>
    <t>Participaciones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</si>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</sst>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3" borderId="13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justify" vertical="center" wrapText="1"/>
    </xf>
    <xf numFmtId="0" fontId="0" fillId="4" borderId="15" xfId="0" applyFont="1" applyFill="1" applyBorder="1" applyAlignment="1">
      <alignment horizontal="justify" vertical="center" wrapText="1"/>
    </xf>
    <xf numFmtId="4" fontId="0" fillId="4" borderId="15" xfId="0" applyNumberFormat="1" applyFont="1" applyFill="1" applyBorder="1" applyAlignment="1">
      <alignment horizontal="right" vertical="center" wrapText="1"/>
    </xf>
    <xf numFmtId="0" fontId="1" fillId="4" borderId="4" xfId="0" applyFont="1" applyFill="1" applyBorder="1" applyAlignment="1">
      <alignment horizontal="justify" vertical="center" wrapText="1"/>
    </xf>
    <xf numFmtId="0" fontId="0" fillId="4" borderId="6" xfId="0" applyFont="1" applyFill="1" applyBorder="1" applyAlignment="1">
      <alignment horizontal="justify" vertical="center" wrapText="1"/>
    </xf>
    <xf numFmtId="0" fontId="0" fillId="4" borderId="13" xfId="0" applyFont="1" applyFill="1" applyBorder="1" applyAlignment="1">
      <alignment horizontal="justify" vertical="center" wrapText="1"/>
    </xf>
    <xf numFmtId="0" fontId="1" fillId="4" borderId="6" xfId="0" applyFont="1" applyFill="1" applyBorder="1" applyAlignment="1">
      <alignment horizontal="justify" vertical="center" wrapText="1"/>
    </xf>
    <xf numFmtId="0" fontId="1" fillId="4" borderId="13" xfId="0" applyFont="1" applyFill="1" applyBorder="1" applyAlignment="1">
      <alignment horizontal="justify" vertical="center" wrapText="1"/>
    </xf>
    <xf numFmtId="4" fontId="1" fillId="4" borderId="13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1" fillId="0" borderId="0" xfId="0" applyFont="1"/>
    <xf numFmtId="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21</xdr:row>
      <xdr:rowOff>0</xdr:rowOff>
    </xdr:from>
    <xdr:to>
      <xdr:col>2</xdr:col>
      <xdr:colOff>2981326</xdr:colOff>
      <xdr:row>30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>
          <a:spLocks noChangeArrowheads="1"/>
        </xdr:cNvSpPr>
      </xdr:nvSpPr>
      <xdr:spPr bwMode="auto">
        <a:xfrm>
          <a:off x="800100" y="4581525"/>
          <a:ext cx="2619376" cy="1895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285750</xdr:colOff>
      <xdr:row>21</xdr:row>
      <xdr:rowOff>0</xdr:rowOff>
    </xdr:from>
    <xdr:to>
      <xdr:col>9</xdr:col>
      <xdr:colOff>85725</xdr:colOff>
      <xdr:row>30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>
          <a:spLocks noChangeArrowheads="1"/>
        </xdr:cNvSpPr>
      </xdr:nvSpPr>
      <xdr:spPr bwMode="auto">
        <a:xfrm>
          <a:off x="6848475" y="4581525"/>
          <a:ext cx="2943225" cy="1895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3</xdr:col>
      <xdr:colOff>209550</xdr:colOff>
      <xdr:row>25</xdr:row>
      <xdr:rowOff>76200</xdr:rowOff>
    </xdr:from>
    <xdr:to>
      <xdr:col>6</xdr:col>
      <xdr:colOff>276225</xdr:colOff>
      <xdr:row>30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>
          <a:spLocks noChangeArrowheads="1"/>
        </xdr:cNvSpPr>
      </xdr:nvSpPr>
      <xdr:spPr bwMode="auto">
        <a:xfrm>
          <a:off x="3629025" y="54197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Rosa Isela García Martínez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ESTADOS%20FINANCIEROS%202023%20CONAC/ESTADO%20DEL%20EJERCICIO%20DEL%20PRESUPUESTO/EDO.%20EGRESOS%20MARZ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3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AL MES DE MARZO DEL 2023</v>
          </cell>
          <cell r="C5"/>
          <cell r="D5"/>
          <cell r="E5"/>
          <cell r="F5"/>
          <cell r="G5"/>
          <cell r="H5"/>
          <cell r="I5"/>
        </row>
        <row r="80">
          <cell r="D80">
            <v>136081493</v>
          </cell>
          <cell r="E80">
            <v>1.4551915228366852E-11</v>
          </cell>
          <cell r="F80">
            <v>136081493</v>
          </cell>
          <cell r="G80">
            <v>21144573.800000001</v>
          </cell>
          <cell r="H80">
            <v>21144573.800000001</v>
          </cell>
          <cell r="I80">
            <v>114936919.2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I39"/>
  <sheetViews>
    <sheetView tabSelected="1" workbookViewId="0">
      <selection activeCell="H44" sqref="H44"/>
    </sheetView>
  </sheetViews>
  <sheetFormatPr baseColWidth="10" defaultRowHeight="15" x14ac:dyDescent="0.25"/>
  <cols>
    <col min="2" max="2" width="2.85546875" customWidth="1"/>
    <col min="3" max="3" width="37" customWidth="1"/>
    <col min="4" max="10" width="15.7109375" customWidth="1"/>
  </cols>
  <sheetData>
    <row r="1" spans="2:9" ht="15.75" thickBot="1" x14ac:dyDescent="0.3"/>
    <row r="2" spans="2:9" ht="18" customHeight="1" x14ac:dyDescent="0.25">
      <c r="B2" s="14" t="s">
        <v>0</v>
      </c>
      <c r="C2" s="15"/>
      <c r="D2" s="15"/>
      <c r="E2" s="15"/>
      <c r="F2" s="15"/>
      <c r="G2" s="15"/>
      <c r="H2" s="15"/>
      <c r="I2" s="16"/>
    </row>
    <row r="3" spans="2:9" ht="18" customHeight="1" x14ac:dyDescent="0.25">
      <c r="B3" s="17" t="s">
        <v>1</v>
      </c>
      <c r="C3" s="18"/>
      <c r="D3" s="18"/>
      <c r="E3" s="18"/>
      <c r="F3" s="18"/>
      <c r="G3" s="18"/>
      <c r="H3" s="18"/>
      <c r="I3" s="19"/>
    </row>
    <row r="4" spans="2:9" ht="18" customHeight="1" x14ac:dyDescent="0.25">
      <c r="B4" s="17" t="s">
        <v>2</v>
      </c>
      <c r="C4" s="18"/>
      <c r="D4" s="18"/>
      <c r="E4" s="18"/>
      <c r="F4" s="18"/>
      <c r="G4" s="18"/>
      <c r="H4" s="18"/>
      <c r="I4" s="19"/>
    </row>
    <row r="5" spans="2:9" ht="18" customHeight="1" thickBot="1" x14ac:dyDescent="0.3">
      <c r="B5" s="20" t="str">
        <f>'[1]OBJETO DEL GASTO'!B5:I5</f>
        <v>AL MES DE MARZO DEL 2023</v>
      </c>
      <c r="C5" s="21"/>
      <c r="D5" s="21"/>
      <c r="E5" s="21"/>
      <c r="F5" s="21"/>
      <c r="G5" s="21"/>
      <c r="H5" s="21"/>
      <c r="I5" s="22"/>
    </row>
    <row r="6" spans="2:9" ht="15.75" thickBot="1" x14ac:dyDescent="0.3">
      <c r="B6" s="23" t="s">
        <v>3</v>
      </c>
      <c r="C6" s="24"/>
      <c r="D6" s="27" t="s">
        <v>4</v>
      </c>
      <c r="E6" s="27"/>
      <c r="F6" s="27"/>
      <c r="G6" s="27"/>
      <c r="H6" s="28"/>
      <c r="I6" s="29" t="s">
        <v>5</v>
      </c>
    </row>
    <row r="7" spans="2:9" ht="30.75" thickBot="1" x14ac:dyDescent="0.3">
      <c r="B7" s="25"/>
      <c r="C7" s="26"/>
      <c r="D7" s="1" t="s">
        <v>6</v>
      </c>
      <c r="E7" s="1" t="s">
        <v>7</v>
      </c>
      <c r="F7" s="1" t="s">
        <v>8</v>
      </c>
      <c r="G7" s="1" t="s">
        <v>9</v>
      </c>
      <c r="H7" s="1" t="s">
        <v>10</v>
      </c>
      <c r="I7" s="30"/>
    </row>
    <row r="8" spans="2:9" x14ac:dyDescent="0.25">
      <c r="B8" s="2"/>
      <c r="C8" s="3"/>
      <c r="D8" s="3"/>
      <c r="E8" s="3"/>
      <c r="F8" s="3"/>
      <c r="G8" s="3"/>
      <c r="H8" s="3"/>
      <c r="I8" s="3"/>
    </row>
    <row r="9" spans="2:9" x14ac:dyDescent="0.25">
      <c r="B9" s="2"/>
      <c r="C9" s="3" t="s">
        <v>11</v>
      </c>
      <c r="D9" s="4">
        <f>'[1]OBJETO DEL GASTO'!D80</f>
        <v>136081493</v>
      </c>
      <c r="E9" s="4">
        <f>'[1]OBJETO DEL GASTO'!E80</f>
        <v>1.4551915228366852E-11</v>
      </c>
      <c r="F9" s="4">
        <f>'[1]OBJETO DEL GASTO'!F80</f>
        <v>136081493</v>
      </c>
      <c r="G9" s="4">
        <f>'[1]OBJETO DEL GASTO'!G80</f>
        <v>21144573.800000001</v>
      </c>
      <c r="H9" s="4">
        <f>'[1]OBJETO DEL GASTO'!H80</f>
        <v>21144573.800000001</v>
      </c>
      <c r="I9" s="4">
        <f>'[1]OBJETO DEL GASTO'!I80</f>
        <v>114936919.2</v>
      </c>
    </row>
    <row r="10" spans="2:9" x14ac:dyDescent="0.25">
      <c r="B10" s="2"/>
      <c r="C10" s="3"/>
      <c r="D10" s="3"/>
      <c r="E10" s="3"/>
      <c r="F10" s="3"/>
      <c r="G10" s="3"/>
      <c r="H10" s="3"/>
      <c r="I10" s="3"/>
    </row>
    <row r="11" spans="2:9" x14ac:dyDescent="0.25">
      <c r="B11" s="5"/>
      <c r="C11" s="3" t="s">
        <v>12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</row>
    <row r="12" spans="2:9" x14ac:dyDescent="0.25">
      <c r="B12" s="2"/>
      <c r="C12" s="3"/>
      <c r="D12" s="3"/>
      <c r="E12" s="3"/>
      <c r="F12" s="3"/>
      <c r="G12" s="3"/>
      <c r="H12" s="3"/>
      <c r="I12" s="3"/>
    </row>
    <row r="13" spans="2:9" ht="30" x14ac:dyDescent="0.25">
      <c r="B13" s="2"/>
      <c r="C13" s="3" t="s">
        <v>13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</row>
    <row r="14" spans="2:9" x14ac:dyDescent="0.25">
      <c r="B14" s="2"/>
      <c r="C14" s="3"/>
      <c r="D14" s="3"/>
      <c r="E14" s="3"/>
      <c r="F14" s="3"/>
      <c r="G14" s="3"/>
      <c r="H14" s="3"/>
      <c r="I14" s="3"/>
    </row>
    <row r="15" spans="2:9" x14ac:dyDescent="0.25">
      <c r="B15" s="2"/>
      <c r="C15" s="3" t="s">
        <v>14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</row>
    <row r="16" spans="2:9" x14ac:dyDescent="0.25">
      <c r="B16" s="2"/>
      <c r="C16" s="3"/>
      <c r="D16" s="3"/>
      <c r="E16" s="3"/>
      <c r="F16" s="3"/>
      <c r="G16" s="3"/>
      <c r="H16" s="3"/>
      <c r="I16" s="3"/>
    </row>
    <row r="17" spans="1:9" x14ac:dyDescent="0.25">
      <c r="B17" s="5"/>
      <c r="C17" s="3" t="s">
        <v>15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</row>
    <row r="18" spans="1:9" ht="15.75" thickBot="1" x14ac:dyDescent="0.3">
      <c r="B18" s="6"/>
      <c r="C18" s="7"/>
      <c r="D18" s="7"/>
      <c r="E18" s="7"/>
      <c r="F18" s="7"/>
      <c r="G18" s="7"/>
      <c r="H18" s="7"/>
      <c r="I18" s="7"/>
    </row>
    <row r="19" spans="1:9" ht="15.75" thickBot="1" x14ac:dyDescent="0.3">
      <c r="B19" s="8"/>
      <c r="C19" s="9" t="s">
        <v>16</v>
      </c>
      <c r="D19" s="10">
        <f>SUM(D9:D18)</f>
        <v>136081493</v>
      </c>
      <c r="E19" s="10">
        <f t="shared" ref="E19:I19" si="0">SUM(E9:E18)</f>
        <v>1.4551915228366852E-11</v>
      </c>
      <c r="F19" s="10">
        <f t="shared" si="0"/>
        <v>136081493</v>
      </c>
      <c r="G19" s="10">
        <f t="shared" si="0"/>
        <v>21144573.800000001</v>
      </c>
      <c r="H19" s="10">
        <f t="shared" si="0"/>
        <v>21144573.800000001</v>
      </c>
      <c r="I19" s="10">
        <f t="shared" si="0"/>
        <v>114936919.2</v>
      </c>
    </row>
    <row r="20" spans="1:9" x14ac:dyDescent="0.25">
      <c r="A20" s="11"/>
      <c r="B20" s="12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2"/>
      <c r="C21" s="11"/>
      <c r="D21" s="11"/>
      <c r="E21" s="11"/>
      <c r="F21" s="11"/>
      <c r="G21" s="11"/>
      <c r="H21" s="11"/>
      <c r="I21" s="11"/>
    </row>
    <row r="22" spans="1:9" s="11" customFormat="1" x14ac:dyDescent="0.25">
      <c r="B22" s="12"/>
    </row>
    <row r="23" spans="1:9" s="11" customFormat="1" x14ac:dyDescent="0.25">
      <c r="B23" s="12"/>
    </row>
    <row r="24" spans="1:9" s="11" customFormat="1" x14ac:dyDescent="0.25">
      <c r="B24" s="12"/>
    </row>
    <row r="25" spans="1:9" s="11" customFormat="1" x14ac:dyDescent="0.25">
      <c r="B25" s="12"/>
    </row>
    <row r="26" spans="1:9" s="11" customFormat="1" x14ac:dyDescent="0.25">
      <c r="B26" s="12"/>
    </row>
    <row r="27" spans="1:9" s="11" customFormat="1" x14ac:dyDescent="0.25"/>
    <row r="28" spans="1:9" s="11" customFormat="1" x14ac:dyDescent="0.25"/>
    <row r="29" spans="1:9" s="11" customFormat="1" x14ac:dyDescent="0.25"/>
    <row r="30" spans="1:9" s="11" customFormat="1" x14ac:dyDescent="0.25"/>
    <row r="31" spans="1:9" s="11" customFormat="1" x14ac:dyDescent="0.25"/>
    <row r="32" spans="1:9" s="11" customFormat="1" x14ac:dyDescent="0.25"/>
    <row r="33" spans="4:9" s="11" customFormat="1" x14ac:dyDescent="0.25"/>
    <row r="34" spans="4:9" s="11" customFormat="1" x14ac:dyDescent="0.25"/>
    <row r="39" spans="4:9" x14ac:dyDescent="0.25">
      <c r="D39" s="13"/>
      <c r="E39" s="13"/>
      <c r="F39" s="13"/>
      <c r="G39" s="13"/>
      <c r="H39" s="13"/>
      <c r="I39" s="13"/>
    </row>
  </sheetData>
  <mergeCells count="7"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ECONOMICA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2023-04-19T14:53:26Z</dcterms:created>
  <dcterms:modified xsi:type="dcterms:W3CDTF">2023-04-19T16:54:37Z</dcterms:modified>
</cp:coreProperties>
</file>