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URSOS Y TALLERES\Desktop\TRANSPARENCIA\REPORTE DE INFORME DE SOLICITUDES\2023\"/>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<sst xmlns="http://schemas.openxmlformats.org/spreadsheetml/2006/main" count="106" uniqueCount="73">
  <si>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</si>
  <si>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</si>
  <si>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</si>
  <si>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</si>
  <si>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</si>
  <si>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</si>
  <si>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</si>
  <si>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</si>
  <si>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</si>
  <si>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</si>
  <si>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</si>
  <si>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</si>
  <si>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</si>
  <si>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</si>
  <si>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</si>
  <si>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</si>
  <si>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</si>
  <si>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</si>
  <si>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</si>
  <si>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</si>
  <si>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</si>
  <si>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</si>
  <si>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</si>
  <si>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</si>
  <si>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</si>
  <si>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</si>
  <si>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</si>
  <si>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</si>
  <si>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</si>
  <si>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</si>
  <si>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</si>
  <si>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</si>
  <si>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</si>
  <si>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</si>
  <si>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</si>
  <si>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</si>
  <si>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</si>
  <si>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</si>
  <si>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</si>
  <si>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</si>
  <si>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</si>
  <si>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</si>
  <si>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</si>
  <si>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</si>
  <si>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</si>
  <si>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</si>
  <si>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</si>
  <si>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</si>
  <si>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</si>
  <si>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</si>
  <si>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</si>
  <si>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</si>
  <si>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</si>
  <si>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</si>
  <si>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</si>
  <si>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</si>
  <si>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</si>
  <si>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</si>
  <si>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</si>
  <si>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</si>
  <si>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</si>
  <si>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</si>
  <si>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</si>
  <si>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OBSERVATORIO CULTURAL DE SAN LUIS POTOSI
</t>
  </si>
  <si>
    <t>1. Ingresos propios recibidos a través de entradas de taquilla, cursos y talleres, y otros más que no haya
enumerado en el periodo de enero 2022 a diciembre 2022.
2. Copia digitalizada de los comprobantes (boletos y recibos) que pagan los usuarios de los diferentes
servicios del museo, así como una conciliación donde se observe que los ingresos recibidos estén
depositados en las respectivas cuentas, según lo establecido en la Ley de Ingresos de San Luis Potosí.
3. ¿los recursos recibidos los enteran a la Dirección de Ingresos de la Secretaría de Finanzas, de
acuerdo a lo establecido en la Ley de Ingresos? En caso de no enterar a la Dirección de Ingresos de la
Secretaría de Finanzas, justificar conforme a la Ley porque no se hace
4. Copia digitalizada de todas las fichas de depósito que avalen la recepción de los ingresos propios en
cuentas bancarias del Organismo Publico Descentralizado en el periodo de enero 2022 a diciembre
2022. En caso de no haber realizado los depósitos en las cuentas bancarias del Museo, sustentar
conforme a la Ley el porque no se hizo.
5. Copia digitalizada de los oficios y sus anexos en los que se entera a la Dirección de Ingresos de la
Secretaría de Finanzas de los ingresos recibidos por concepto de entradas de taquilla, cursos y talleres,
y otros más que no haya enumerado en el periodo de enero 2022 a diciembre 2022. En caso de no haber
enterado a la Dirección de Ingresos de la Secretaría los ingresos recibidos por concepto de entradas de
taquilla, cursos y talleres, y otros más que no haya enumerado en el periodo de enero 2022 a diciembre
2022, sustentar conforme a la Ley el porque no se hizo.</t>
  </si>
  <si>
    <t>1. PRESUPUESTO AUTORIZADO PARA EL EJERCICIO FISCAL 2022 Y COPIA DIGITALIZADA DEL
OFICIO ENTREGADO POR LA DIRECCIÓN GENERAL DE PLANEACION Y PRESUPUESTO EN EL
QUE SE LE INFORMA AL SUJETO OBLIGADO SU PRESUPUESTO ANUAL AUTORIZADO PARA EL
EJERCICIO FISCAL 2022.
2. PRESUPUESTO PLANEADO PRESUPUESTADO Y PRESUPUESTO EJERCIDO REFERENTE AL
RUBRO DE SERVICIOS PERSONALES EN EL EJERCICIO FISCAL 2022 CORRESPONDIENTE AL
SUJETO OBLIGADO.
3. DESGLOSE DEL PRESUPUESTO PRESUPUESTADO PRESUPUESTO EJERCIDO PARA EL
EJERCICIO FISCAL 2022 EN EL RUBRO DE SERVICIOS PERSONALES SEPARADO POR PERSONA
CON NOMBRE Y APELLIDO A LA QUE SE LE DIO EL RECURSO (SUELDOS, BONOS Y DEMÁS
PRESTACIONES) INCLUYENDO AL PERSONAL DE CONFIANZA, DE BASE, DE HONORARIOS
ASIMILABLES A SALARIOS Y DE HONORARIOS PROFESIONALES.</t>
  </si>
  <si>
    <t xml:space="preserve">PLAN ANUAL DE TRABAJO DEL EJERCICIO FISCAL 2022 PLANEADO Y PLAN DE TRABAJO DEL
EJERCICIO FISCAL 2022 REALIZADO (CUADRO COMPARATIVO CON NUMERO DE ACTIVIDADES
Y NUMERO DE VISITANTES ATENDIDOS, ASI COMO INGRESOS RECIBIDOS POR CADA UNA DE
LAS ACTIVIDADES) DEL SUJETO OBLIGADO
</t>
  </si>
  <si>
    <t>1.- Nombramiento de la titular del Museo Francisco Cossio
2.- Currículo del titular del Museo Francisco Cossio
3.- Listado de actividades que se han realizado en el Museo Francisco Cossio desde la fecha del
nombramiento del actual titular
4.- Listado de ingresos y egresos que ha tenido el Museo Francisco Cossio desde la fecha del
nombramiento del actual titular</t>
  </si>
  <si>
    <t>Ingresos percibidos por las entradas, así como la venta de alimentos y bebidas en las 3 Noches de Bingo
que ha tenido el Museo Francisco Cossio.
Las fechas de las actividades son las siguientes:
1.- 23 de noviembre de 2022
2.- 07 de diciembre de 2022
3.- 20 de enero de 2023</t>
  </si>
  <si>
    <t>Solicito nombre y curriculum vitae del director o directora este espacio cultural .De igual forma solicito
presupuesto que van a recibir en este año. Así mismo solicito el sueldo que percibe el director.</t>
  </si>
  <si>
    <t>Sesión de la junta de gobierno del Museo Francisco Cossio, en la cual se nombra a Odín Patiño como su
nuevo titular</t>
  </si>
  <si>
    <t xml:space="preserve">241487823000007
</t>
  </si>
  <si>
    <t xml:space="preserve">En tramite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</si>
</sst>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4"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16" zoomScale="106" zoomScaleNormal="106" workbookViewId="0">
      <selection activeCell="H3" sqref="H3"/>
    </sheetView>
  </sheetViews>
  <sheetFormatPr baseColWidth="10" defaultColWidth="9.140625" defaultRowHeight="12.75" x14ac:dyDescent="0.2"/>
  <cols>
    <col min="1" max="1" width="21.140625" style="7" customWidth="1"/>
    <col min="2" max="2" width="19.85546875" customWidth="1"/>
    <col min="3" max="3" width="16.28515625" customWidth="1"/>
    <col min="4" max="4" width="24.5703125" customWidth="1"/>
    <col min="5" max="5" width="15.7109375" customWidth="1"/>
    <col min="6" max="6" width="34.28515625" customWidth="1"/>
    <col min="7" max="7" width="22.85546875" customWidth="1"/>
    <col min="8" max="8" width="12.140625" customWidth="1"/>
    <col min="9" max="9" width="14.42578125" customWidth="1"/>
    <col min="10" max="10" width="13"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8" t="s">
        <v>25</v>
      </c>
      <c r="D1" s="49"/>
      <c r="F1" s="3" t="s">
        <v>26</v>
      </c>
      <c r="G1" s="9" t="s">
        <v>27</v>
      </c>
      <c r="H1" s="8">
        <v>7</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Febrero</v>
      </c>
      <c r="F2" s="4"/>
      <c r="G2" s="10" t="s">
        <v>29</v>
      </c>
      <c r="H2" s="8">
        <v>6</v>
      </c>
      <c r="I2" s="50" t="s">
        <v>30</v>
      </c>
      <c r="J2" s="51"/>
      <c r="K2" s="51"/>
      <c r="L2" s="51"/>
    </row>
    <row r="3" spans="1:16" ht="18.75" thickBot="1" x14ac:dyDescent="0.25">
      <c r="A3" s="3" t="s">
        <v>31</v>
      </c>
      <c r="B3" s="21">
        <v>2023</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5" x14ac:dyDescent="0.2">
      <c r="A10" s="53">
        <v>241487823000001</v>
      </c>
      <c r="B10" s="41" t="s">
        <v>63</v>
      </c>
      <c r="C10" s="29">
        <v>44945</v>
      </c>
      <c r="D10" s="42" t="s">
        <v>64</v>
      </c>
      <c r="E10" s="28" t="s">
        <v>23</v>
      </c>
      <c r="F10" s="31" t="s">
        <v>13</v>
      </c>
      <c r="G10" s="29">
        <v>44960</v>
      </c>
      <c r="H10" s="29" t="s">
        <v>23</v>
      </c>
      <c r="I10" s="30">
        <v>0</v>
      </c>
      <c r="J10" s="30" t="s">
        <v>49</v>
      </c>
      <c r="K10" s="30">
        <v>0</v>
      </c>
      <c r="L10" s="5">
        <f>IF(Formato!$C10&lt;&gt;"",MONTH(C10),"")</f>
        <v>1</v>
      </c>
      <c r="M10" s="6">
        <f>IF(Formato!$G10&lt;&gt;"",MONTH(G10),"")</f>
        <v>2</v>
      </c>
      <c r="P10" s="11"/>
    </row>
    <row r="11" spans="1:16" ht="409.5" x14ac:dyDescent="0.2">
      <c r="A11" s="53">
        <v>241487823000002</v>
      </c>
      <c r="B11" s="41" t="s">
        <v>63</v>
      </c>
      <c r="C11" s="29">
        <v>44949</v>
      </c>
      <c r="D11" s="42" t="s">
        <v>65</v>
      </c>
      <c r="E11" s="28" t="s">
        <v>23</v>
      </c>
      <c r="F11" s="31" t="s">
        <v>17</v>
      </c>
      <c r="G11" s="29">
        <v>44960</v>
      </c>
      <c r="H11" s="29" t="s">
        <v>23</v>
      </c>
      <c r="I11" s="30">
        <v>0</v>
      </c>
      <c r="J11" s="30" t="s">
        <v>49</v>
      </c>
      <c r="K11" s="30">
        <v>0</v>
      </c>
      <c r="L11" s="5">
        <f>IF(Formato!$C11&lt;&gt;"",MONTH(C11),"")</f>
        <v>1</v>
      </c>
      <c r="M11" s="6">
        <f>IF(Formato!$G11&lt;&gt;"",MONTH(G11),"")</f>
        <v>2</v>
      </c>
      <c r="P11" s="11"/>
    </row>
    <row r="12" spans="1:16" ht="330" x14ac:dyDescent="0.2">
      <c r="A12" s="53">
        <v>241487823000003</v>
      </c>
      <c r="B12" s="41" t="s">
        <v>63</v>
      </c>
      <c r="C12" s="29">
        <v>44949</v>
      </c>
      <c r="D12" s="42" t="s">
        <v>66</v>
      </c>
      <c r="E12" s="28" t="s">
        <v>23</v>
      </c>
      <c r="F12" s="31" t="s">
        <v>17</v>
      </c>
      <c r="G12" s="29">
        <v>44960</v>
      </c>
      <c r="H12" s="29" t="s">
        <v>23</v>
      </c>
      <c r="I12" s="30">
        <v>0</v>
      </c>
      <c r="J12" s="30" t="s">
        <v>49</v>
      </c>
      <c r="K12" s="30">
        <v>0</v>
      </c>
      <c r="L12" s="5">
        <f>IF(Formato!$C12&lt;&gt;"",MONTH(C12),"")</f>
        <v>1</v>
      </c>
      <c r="M12" s="6">
        <f>IF(Formato!$G12&lt;&gt;"",MONTH(G12),"")</f>
        <v>2</v>
      </c>
      <c r="P12" s="11"/>
    </row>
    <row r="13" spans="1:16" ht="330" x14ac:dyDescent="0.2">
      <c r="A13" s="53">
        <v>241487823000004</v>
      </c>
      <c r="B13" s="28"/>
      <c r="C13" s="29">
        <v>44967</v>
      </c>
      <c r="D13" s="42" t="s">
        <v>67</v>
      </c>
      <c r="E13" s="28" t="s">
        <v>23</v>
      </c>
      <c r="F13" s="31" t="s">
        <v>17</v>
      </c>
      <c r="G13" s="29">
        <v>44978</v>
      </c>
      <c r="H13" s="29" t="s">
        <v>23</v>
      </c>
      <c r="I13" s="30">
        <v>0</v>
      </c>
      <c r="J13" s="30" t="s">
        <v>49</v>
      </c>
      <c r="K13" s="30">
        <v>0</v>
      </c>
      <c r="L13" s="5">
        <f>IF(Formato!$C13&lt;&gt;"",MONTH(C13),"")</f>
        <v>2</v>
      </c>
      <c r="M13" s="6">
        <f>IF(Formato!$G13&lt;&gt;"",MONTH(G13),"")</f>
        <v>2</v>
      </c>
    </row>
    <row r="14" spans="1:16" ht="270" x14ac:dyDescent="0.2">
      <c r="A14" s="53">
        <v>241487823000005</v>
      </c>
      <c r="B14" s="28"/>
      <c r="C14" s="29">
        <v>44967</v>
      </c>
      <c r="D14" s="42" t="s">
        <v>68</v>
      </c>
      <c r="E14" s="28" t="s">
        <v>23</v>
      </c>
      <c r="F14" s="30" t="s">
        <v>59</v>
      </c>
      <c r="G14" s="29">
        <v>44978</v>
      </c>
      <c r="H14" s="29" t="s">
        <v>23</v>
      </c>
      <c r="I14" s="30">
        <v>0</v>
      </c>
      <c r="J14" s="30" t="s">
        <v>49</v>
      </c>
      <c r="K14" s="30">
        <v>0</v>
      </c>
      <c r="L14" s="5">
        <f>IF(Formato!$C14&lt;&gt;"",MONTH(C14),"")</f>
        <v>2</v>
      </c>
      <c r="M14" s="6">
        <f>IF(Formato!$G14&lt;&gt;"",MONTH(G14),"")</f>
        <v>2</v>
      </c>
    </row>
    <row r="15" spans="1:16" ht="165" x14ac:dyDescent="0.2">
      <c r="A15" s="53">
        <v>241487823000006</v>
      </c>
      <c r="B15" s="28"/>
      <c r="C15" s="29">
        <v>44973</v>
      </c>
      <c r="D15" s="42" t="s">
        <v>69</v>
      </c>
      <c r="E15" s="28" t="s">
        <v>23</v>
      </c>
      <c r="F15" s="31" t="s">
        <v>59</v>
      </c>
      <c r="G15" s="29">
        <v>44978</v>
      </c>
      <c r="H15" s="29" t="s">
        <v>23</v>
      </c>
      <c r="I15" s="30">
        <v>0</v>
      </c>
      <c r="J15" s="30" t="s">
        <v>49</v>
      </c>
      <c r="K15" s="30">
        <v>0</v>
      </c>
      <c r="L15" s="5">
        <f>IF(Formato!$C15&lt;&gt;"",MONTH(C15),"")</f>
        <v>2</v>
      </c>
      <c r="M15" s="6">
        <f>IF(Formato!$G15&lt;&gt;"",MONTH(G15),"")</f>
        <v>2</v>
      </c>
    </row>
    <row r="16" spans="1:16" ht="90" x14ac:dyDescent="0.2">
      <c r="A16" s="53" t="s">
        <v>71</v>
      </c>
      <c r="B16" s="28"/>
      <c r="C16" s="29">
        <v>44984</v>
      </c>
      <c r="D16" s="42" t="s">
        <v>70</v>
      </c>
      <c r="E16" s="28" t="s">
        <v>22</v>
      </c>
      <c r="F16" s="30" t="s">
        <v>59</v>
      </c>
      <c r="G16" s="29"/>
      <c r="H16" s="29" t="s">
        <v>72</v>
      </c>
      <c r="I16" s="30">
        <v>1</v>
      </c>
      <c r="J16" s="30" t="s">
        <v>49</v>
      </c>
      <c r="K16" s="30">
        <v>1</v>
      </c>
      <c r="L16" s="5">
        <f>IF(Formato!$C16&lt;&gt;"",MONTH(C16),"")</f>
        <v>2</v>
      </c>
      <c r="M16" s="6" t="str">
        <f>IF(Formato!$G16&lt;&gt;"",MONTH(G16),"")</f>
        <v/>
      </c>
    </row>
    <row r="17" spans="1:13" ht="15" x14ac:dyDescent="0.2">
      <c r="A17" s="53"/>
      <c r="B17" s="28"/>
      <c r="C17" s="29"/>
      <c r="D17" s="42"/>
      <c r="E17" s="28"/>
      <c r="F17" s="30"/>
      <c r="G17" s="29"/>
      <c r="H17" s="29"/>
      <c r="I17" s="30"/>
      <c r="J17" s="30"/>
      <c r="K17" s="30"/>
      <c r="L17" s="5" t="str">
        <f>IF(Formato!$C17&lt;&gt;"",MONTH(C17),"")</f>
        <v/>
      </c>
      <c r="M17" s="6" t="str">
        <f>IF(Formato!$G17&lt;&gt;"",MONTH(G17),"")</f>
        <v/>
      </c>
    </row>
    <row r="18" spans="1:13" ht="15" x14ac:dyDescent="0.2">
      <c r="A18" s="53"/>
      <c r="B18" s="28"/>
      <c r="C18" s="29"/>
      <c r="D18" s="30"/>
      <c r="E18" s="28"/>
      <c r="F18" s="30"/>
      <c r="G18" s="29"/>
      <c r="H18" s="29"/>
      <c r="I18" s="30"/>
      <c r="J18" s="30"/>
      <c r="K18" s="30"/>
      <c r="L18" s="5" t="str">
        <f>IF(Formato!$C18&lt;&gt;"",MONTH(C18),"")</f>
        <v/>
      </c>
      <c r="M18" s="6" t="str">
        <f>IF(Formato!$G18&lt;&gt;"",MONTH(G18),"")</f>
        <v/>
      </c>
    </row>
    <row r="19" spans="1:13" ht="15" x14ac:dyDescent="0.2">
      <c r="A19" s="53"/>
      <c r="B19" s="28"/>
      <c r="C19" s="29"/>
      <c r="D19" s="30"/>
      <c r="E19" s="28"/>
      <c r="F19" s="30"/>
      <c r="G19" s="29"/>
      <c r="H19" s="29"/>
      <c r="I19" s="30"/>
      <c r="J19" s="30"/>
      <c r="K19" s="30"/>
      <c r="L19" s="5" t="str">
        <f>IF(Formato!$C19&lt;&gt;"",MONTH(C19),"")</f>
        <v/>
      </c>
      <c r="M19" s="6" t="str">
        <f>IF(Formato!$G19&lt;&gt;"",MONTH(G19),"")</f>
        <v/>
      </c>
    </row>
    <row r="20" spans="1:13" ht="15" x14ac:dyDescent="0.2">
      <c r="A20" s="53"/>
      <c r="B20" s="28"/>
      <c r="C20" s="29"/>
      <c r="D20" s="30"/>
      <c r="E20" s="28"/>
      <c r="F20" s="30"/>
      <c r="G20" s="29"/>
      <c r="H20" s="29"/>
      <c r="I20" s="30"/>
      <c r="J20" s="30"/>
      <c r="K20" s="30"/>
      <c r="L20" s="5" t="str">
        <f>IF(Formato!$C20&lt;&gt;"",MONTH(C20),"")</f>
        <v/>
      </c>
      <c r="M20" s="6" t="str">
        <f>IF(Formato!$G20&lt;&gt;"",MONTH(G20),"")</f>
        <v/>
      </c>
    </row>
    <row r="21" spans="1:13" ht="15" x14ac:dyDescent="0.2">
      <c r="A21" s="53"/>
      <c r="B21" s="28"/>
      <c r="C21" s="29"/>
      <c r="D21" s="30"/>
      <c r="E21" s="28"/>
      <c r="F21" s="30"/>
      <c r="G21" s="29"/>
      <c r="H21" s="29"/>
      <c r="I21" s="30"/>
      <c r="J21" s="30"/>
      <c r="K21" s="30"/>
      <c r="L21" s="5" t="str">
        <f>IF(Formato!$C21&lt;&gt;"",MONTH(C21),"")</f>
        <v/>
      </c>
      <c r="M21" s="6" t="str">
        <f>IF(Formato!$G21&lt;&gt;"",MONTH(G21),"")</f>
        <v/>
      </c>
    </row>
    <row r="22" spans="1:13" ht="15" x14ac:dyDescent="0.2">
      <c r="A22" s="53"/>
      <c r="B22" s="28"/>
      <c r="C22" s="29"/>
      <c r="D22" s="30"/>
      <c r="E22" s="28"/>
      <c r="F22" s="30"/>
      <c r="G22" s="29"/>
      <c r="H22" s="29"/>
      <c r="I22" s="30"/>
      <c r="J22" s="30"/>
      <c r="K22" s="30"/>
      <c r="L22" s="5" t="str">
        <f>IF(Formato!$C22&lt;&gt;"",MONTH(C22),"")</f>
        <v/>
      </c>
      <c r="M22" s="6" t="str">
        <f>IF(Formato!$G22&lt;&gt;"",MONTH(G22),"")</f>
        <v/>
      </c>
    </row>
    <row r="23" spans="1:13" ht="15" x14ac:dyDescent="0.2">
      <c r="A23" s="53"/>
      <c r="B23" s="28"/>
      <c r="C23" s="29"/>
      <c r="D23" s="30"/>
      <c r="E23" s="28"/>
      <c r="F23" s="30"/>
      <c r="G23" s="29"/>
      <c r="H23" s="29"/>
      <c r="I23" s="30"/>
      <c r="J23" s="30"/>
      <c r="K23" s="30"/>
      <c r="L23" s="5" t="str">
        <f>IF(Formato!$C23&lt;&gt;"",MONTH(C23),"")</f>
        <v/>
      </c>
      <c r="M23" s="6" t="str">
        <f>IF(Formato!$G23&lt;&gt;"",MONTH(G23),"")</f>
        <v/>
      </c>
    </row>
    <row r="24" spans="1:13" ht="15" x14ac:dyDescent="0.2">
      <c r="A24" s="53"/>
      <c r="B24" s="28"/>
      <c r="C24" s="29"/>
      <c r="D24" s="30"/>
      <c r="E24" s="28"/>
      <c r="F24" s="30"/>
      <c r="G24" s="29"/>
      <c r="H24" s="29"/>
      <c r="I24" s="30"/>
      <c r="J24" s="30"/>
      <c r="K24" s="30"/>
      <c r="L24" s="5" t="str">
        <f>IF(Formato!$C24&lt;&gt;"",MONTH(C24),"")</f>
        <v/>
      </c>
      <c r="M24" s="6" t="str">
        <f>IF(Formato!$G24&lt;&gt;"",MONTH(G24),"")</f>
        <v/>
      </c>
    </row>
    <row r="25" spans="1:13" ht="15" x14ac:dyDescent="0.2">
      <c r="A25" s="53"/>
      <c r="B25" s="28"/>
      <c r="C25" s="29"/>
      <c r="D25" s="30"/>
      <c r="E25" s="28"/>
      <c r="F25" s="30"/>
      <c r="G25" s="29"/>
      <c r="H25" s="29"/>
      <c r="I25" s="30"/>
      <c r="J25" s="30"/>
      <c r="K25" s="30"/>
      <c r="L25" s="5" t="str">
        <f>IF(Formato!$C25&lt;&gt;"",MONTH(C25),"")</f>
        <v/>
      </c>
      <c r="M25" s="6" t="str">
        <f>IF(Formato!$G25&lt;&gt;"",MONTH(G25),"")</f>
        <v/>
      </c>
    </row>
    <row r="26" spans="1:13" ht="15" x14ac:dyDescent="0.2">
      <c r="A26" s="53"/>
      <c r="B26" s="28"/>
      <c r="C26" s="29"/>
      <c r="D26" s="30"/>
      <c r="E26" s="28"/>
      <c r="F26" s="30"/>
      <c r="G26" s="29"/>
      <c r="H26" s="29"/>
      <c r="I26" s="30"/>
      <c r="J26" s="30"/>
      <c r="K26" s="30"/>
      <c r="L26" s="5" t="str">
        <f>IF(Formato!$C26&lt;&gt;"",MONTH(C26),"")</f>
        <v/>
      </c>
      <c r="M26" s="6" t="str">
        <f>IF(Formato!$G26&lt;&gt;"",MONTH(G26),"")</f>
        <v/>
      </c>
    </row>
    <row r="27" spans="1:13" ht="15" x14ac:dyDescent="0.2">
      <c r="A27" s="41"/>
      <c r="B27" s="28"/>
      <c r="C27" s="29"/>
      <c r="D27" s="30"/>
      <c r="E27" s="28"/>
      <c r="F27" s="30"/>
      <c r="G27" s="29"/>
      <c r="H27" s="29"/>
      <c r="I27" s="30"/>
      <c r="J27" s="30"/>
      <c r="K27" s="30"/>
      <c r="L27" s="5" t="str">
        <f>IF(Formato!$C27&lt;&gt;"",MONTH(C27),"")</f>
        <v/>
      </c>
      <c r="M27" s="6" t="str">
        <f>IF(Formato!$G27&lt;&gt;"",MONTH(G27),"")</f>
        <v/>
      </c>
    </row>
    <row r="28" spans="1:13" ht="15" x14ac:dyDescent="0.2">
      <c r="A28" s="41"/>
      <c r="B28" s="28"/>
      <c r="C28" s="29"/>
      <c r="D28" s="30"/>
      <c r="E28" s="28"/>
      <c r="F28" s="30"/>
      <c r="G28" s="29"/>
      <c r="H28" s="29"/>
      <c r="I28" s="30"/>
      <c r="J28" s="30"/>
      <c r="K28" s="30"/>
      <c r="L28" s="5" t="str">
        <f>IF(Formato!$C28&lt;&gt;"",MONTH(C28),"")</f>
        <v/>
      </c>
      <c r="M28" s="6" t="str">
        <f>IF(Formato!$G28&lt;&gt;"",MONTH(G28),"")</f>
        <v/>
      </c>
    </row>
    <row r="29" spans="1:13" ht="15" x14ac:dyDescent="0.2">
      <c r="A29" s="41"/>
      <c r="B29" s="28"/>
      <c r="C29" s="29"/>
      <c r="D29" s="30"/>
      <c r="E29" s="28"/>
      <c r="F29" s="30"/>
      <c r="G29" s="29"/>
      <c r="H29" s="29"/>
      <c r="I29" s="30"/>
      <c r="J29" s="30"/>
      <c r="K29" s="30"/>
      <c r="L29" s="5" t="str">
        <f>IF(Formato!$C29&lt;&gt;"",MONTH(C29),"")</f>
        <v/>
      </c>
      <c r="M29" s="6" t="str">
        <f>IF(Formato!$G29&lt;&gt;"",MONTH(G29),"")</f>
        <v/>
      </c>
    </row>
    <row r="30" spans="1:13" ht="15" x14ac:dyDescent="0.2">
      <c r="A30" s="41"/>
      <c r="B30" s="28"/>
      <c r="C30" s="29"/>
      <c r="D30" s="30"/>
      <c r="E30" s="28"/>
      <c r="F30" s="30"/>
      <c r="G30" s="29"/>
      <c r="H30" s="29"/>
      <c r="I30" s="30"/>
      <c r="J30" s="30"/>
      <c r="K30" s="30"/>
      <c r="L30" s="5" t="str">
        <f>IF(Formato!$C30&lt;&gt;"",MONTH(C30),"")</f>
        <v/>
      </c>
      <c r="M30" s="6" t="str">
        <f>IF(Formato!$G30&lt;&gt;"",MONTH(G30),"")</f>
        <v/>
      </c>
    </row>
    <row r="31" spans="1:13" ht="15" x14ac:dyDescent="0.2">
      <c r="A31" s="41"/>
      <c r="B31" s="28"/>
      <c r="C31" s="29"/>
      <c r="D31" s="30"/>
      <c r="E31" s="28"/>
      <c r="F31" s="30"/>
      <c r="G31" s="29"/>
      <c r="H31" s="29"/>
      <c r="I31" s="30"/>
      <c r="J31" s="30"/>
      <c r="K31" s="30"/>
      <c r="L31" s="5" t="str">
        <f>IF(Formato!$C31&lt;&gt;"",MONTH(C31),"")</f>
        <v/>
      </c>
      <c r="M31" s="6" t="str">
        <f>IF(Formato!$G31&lt;&gt;"",MONTH(G31),"")</f>
        <v/>
      </c>
    </row>
    <row r="32" spans="1:13" ht="15" x14ac:dyDescent="0.2">
      <c r="A32" s="41"/>
      <c r="B32" s="28"/>
      <c r="C32" s="29"/>
      <c r="D32" s="30"/>
      <c r="E32" s="28"/>
      <c r="F32" s="30"/>
      <c r="G32" s="29"/>
      <c r="H32" s="29"/>
      <c r="I32" s="30"/>
      <c r="J32" s="30"/>
      <c r="K32" s="30"/>
      <c r="L32" s="5" t="str">
        <f>IF(Formato!$C32&lt;&gt;"",MONTH(C32),"")</f>
        <v/>
      </c>
      <c r="M32" s="6" t="str">
        <f>IF(Formato!$G32&lt;&gt;"",MONTH(G32),"")</f>
        <v/>
      </c>
    </row>
    <row r="33" spans="1:14" ht="15" x14ac:dyDescent="0.2">
      <c r="A33" s="41"/>
      <c r="B33" s="28"/>
      <c r="C33" s="29"/>
      <c r="D33" s="30"/>
      <c r="E33" s="28"/>
      <c r="F33" s="30"/>
      <c r="G33" s="29"/>
      <c r="H33" s="29"/>
      <c r="I33" s="30"/>
      <c r="J33" s="30"/>
      <c r="K33" s="30"/>
      <c r="L33" s="5" t="str">
        <f>IF(Formato!$C33&lt;&gt;"",MONTH(C33),"")</f>
        <v/>
      </c>
      <c r="M33" s="6" t="str">
        <f>IF(Formato!$G33&lt;&gt;"",MONTH(G33),"")</f>
        <v/>
      </c>
    </row>
    <row r="34" spans="1:14" ht="15" x14ac:dyDescent="0.2">
      <c r="A34" s="41"/>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6:F44 F1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 right="0" top="0" bottom="0" header="0" footer="0"/>
  <pageSetup paperSize="19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CURSOS Y TALLERES</cp:lastModifiedBy>
  <cp:revision/>
  <cp:lastPrinted>2021-08-16T17:38:38Z</cp:lastPrinted>
  <dcterms:created xsi:type="dcterms:W3CDTF">2017-10-19T22:18:57Z</dcterms:created>
  <dcterms:modified xsi:type="dcterms:W3CDTF">2023-03-01T16:56:06Z</dcterms:modified>
</cp:coreProperties>
</file>