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4000" windowHeight="9630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44525"/>
</workbook>
</file>

<file path=xl/calcChain.xml><?xml version="1.0" encoding="utf-8"?>
<calcChain xmlns="http://schemas.openxmlformats.org/spreadsheetml/2006/main">
  <c r="M17" i="1" l="1"/>
  <c r="L17" i="1"/>
  <c r="L18" i="1"/>
  <c r="M18" i="1"/>
  <c r="L19" i="1"/>
  <c r="M19" i="1"/>
  <c r="L20" i="1"/>
  <c r="M20" i="1"/>
  <c r="L21" i="1"/>
  <c r="M21" i="1"/>
  <c r="L16" i="1" l="1"/>
  <c r="M16" i="1"/>
  <c r="L10" i="1" l="1"/>
  <c r="L11" i="1"/>
  <c r="L12" i="1"/>
  <c r="L13" i="1"/>
  <c r="L14" i="1"/>
  <c r="L15" i="1"/>
  <c r="M10" i="1"/>
  <c r="M11" i="1"/>
  <c r="M12" i="1"/>
  <c r="M13" i="1"/>
  <c r="M14" i="1"/>
  <c r="M15" i="1"/>
  <c r="B2" i="1" l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>
      <text>
        <r>
          <rPr>
            <sz val="9"/>
            <color indexed="81"/>
            <rFont val="Tahoma"/>
            <charset val="1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<sst xmlns="http://schemas.openxmlformats.org/spreadsheetml/2006/main" count="81" uniqueCount="68">
  <si>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</si>
  <si>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</si>
  <si>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</si>
  <si>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</si>
  <si>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</si>
  <si>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</si>
  <si>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</si>
  <si>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</si>
  <si>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</si>
  <si>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</si>
  <si>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</si>
  <si>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</si>
  <si>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</si>
  <si>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</si>
  <si>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</si>
  <si>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</si>
  <si>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</si>
  <si>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</si>
  <si>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</si>
  <si>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</si>
  <si>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</si>
  <si>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</si>
  <si>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</si>
  <si>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</si>
  <si>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</si>
  <si>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</si>
  <si>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</si>
  <si>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</si>
  <si>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</si>
  <si>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</si>
  <si>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</si>
  <si>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</si>
  <si>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</si>
  <si>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</si>
  <si>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</si>
  <si>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</si>
  <si>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</si>
  <si>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</si>
  <si>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</si>
  <si>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</si>
  <si>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</si>
  <si>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</si>
  <si>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</si>
  <si>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</si>
  <si>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</si>
  <si>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</si>
  <si>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</si>
  <si>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</si>
  <si>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</si>
  <si>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</si>
  <si>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</si>
  <si>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</si>
  <si>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</si>
  <si>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</si>
  <si>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</si>
  <si>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</si>
  <si>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</si>
  <si>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</si>
  <si>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</si>
  <si>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Lluvia de Hamburguesas</t>
  </si>
  <si>
    <t>+ COPIA EN FORMATO DIGITAL DEL ULTIMO PAGO DE PREDIAL DE TODOS LOS INMUEBLES QUE POSEA EL SUJETO OBLIGADO Y SI ES EL CASO, DOCUMENTO QUE ACREDITE EL PAGO DE LA RENTA DE TODOS INMUEBLES QUE ARRENDA EL SUJETO OBLIGADO</t>
  </si>
  <si>
    <t>José Luis Cerda Saldaña</t>
  </si>
  <si>
    <t>El derecho a la información es clave en la conformación de una cultura de transparencia de acceso a la
información y participación ciudadana.
De conformidad con el artículo 13 de la Convención Americana sobre Derechos Humanos; con el
Principio 4 de la Declaración de Principios sobre la Libertad de Expresión de la Comisión Interamericana
de Derechos Humanos; con el artículo 19.1 del Pacto Internacional de Derechos Civiles y Políticos; del
artículo 6 de la Constitución Política de los Estados Unidos Mexicanos, así como del artículo 4 de la Ley
de Transparencia y Acceso a la Información Pública del Estado de San Luis Potosí:
Solicito se brinde la información correspondiente al Ayuntamiento de la actual administración 2021-2024,
precisando lo siguiente:
• El listado de las y los trabajadores (de confianza, por honorarios, base eventual); el puesto y área en
donde desempeñan su trabajo dentro del Ayuntamiento.
• El listado de la nomina pagada a las y los trabajadores desde el inicio de la administración, desde el 15
de octubre de 2021 hasta la fecha; con el sueldo bruto de su salario recibido.
• Las actas de las sesiones de cabildo, desde el inicio de la administración (1° de octubre, a la fecha).
• El informe de las gestiones y/o apoyos en especie y económicos que ha realizado la Presidencia o área
correspondiente a la ciudadanía, desde el inicio de la administración a la fecha.
• La página de internet, Facebook o cualquier red social oficial del Ayuntamiento.</t>
  </si>
  <si>
    <t>JUAN CARLOS GARCÍA</t>
  </si>
  <si>
    <t>Solicito plano de distribución catastral de la cabecera municipal de Xilitla.</t>
  </si>
  <si>
    <t>DEL SUJETO OBLIGADO SOLICITO RINDA INFORME DEL PERSONAL QUE A LA FECHA DE RESPUESTA CUENTA CON UN PERMISO O LICENCIA LABORAL PARA AUSENTASE, NO ACUDIR O FALTAR, DONDE SE PUEDA ESTABLECER EL PERIODO DE INICIO Y FINALIZACION DEL PERMISO O LICENCIA Y LA FUNDAMENTACION NORMATIVA BAJO LA QUE SE OTORGA EL PERMISO O LICENCIA</t>
  </si>
  <si>
    <t>Se dio respuesta a travez de oficio num. Ut-346-2022</t>
  </si>
  <si>
    <t>Se dio respuesta a travez de oficio num. Ut-351-2022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</si>
</sst>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charset val="1"/>
    </font>
    <font>
      <sz val="12"/>
      <name val="Arial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3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6">
    <xf numFmtId="0" fontId="0" fillId="0" borderId="0" xfId="0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1" fillId="5" borderId="0" xfId="0" applyFont="1" applyFill="1" applyAlignment="1">
      <alignment horizontal="center" vertical="top"/>
    </xf>
    <xf numFmtId="0" fontId="11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9" fillId="6" borderId="1" xfId="1" applyFont="1" applyFill="1" applyBorder="1" applyAlignment="1">
      <alignment horizontal="center" vertical="center"/>
    </xf>
    <xf numFmtId="0" fontId="10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0" fillId="0" borderId="0" xfId="0" applyBorder="1"/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6" fillId="0" borderId="0" xfId="0" applyFont="1" applyBorder="1" applyAlignment="1">
      <alignment horizontal="left" vertical="top" wrapText="1"/>
    </xf>
    <xf numFmtId="0" fontId="6" fillId="0" borderId="0" xfId="0" applyFont="1" applyBorder="1" applyAlignment="1">
      <alignment vertical="top" wrapText="1"/>
    </xf>
    <xf numFmtId="1" fontId="7" fillId="6" borderId="0" xfId="0" applyNumberFormat="1" applyFont="1" applyFill="1" applyAlignment="1">
      <alignment horizontal="center"/>
    </xf>
    <xf numFmtId="0" fontId="0" fillId="0" borderId="2" xfId="0" applyNumberFormat="1" applyBorder="1" applyAlignment="1">
      <alignment horizontal="center"/>
    </xf>
    <xf numFmtId="0" fontId="0" fillId="0" borderId="2" xfId="0" applyNumberFormat="1" applyBorder="1" applyAlignment="1">
      <alignment horizontal="center" vertical="center"/>
    </xf>
    <xf numFmtId="0" fontId="0" fillId="0" borderId="5" xfId="0" applyNumberFormat="1" applyBorder="1" applyAlignment="1">
      <alignment horizontal="center"/>
    </xf>
    <xf numFmtId="0" fontId="0" fillId="0" borderId="5" xfId="0" applyNumberFormat="1" applyBorder="1" applyAlignment="1">
      <alignment horizontal="center" vertical="center"/>
    </xf>
    <xf numFmtId="0" fontId="7" fillId="6" borderId="0" xfId="0" applyFont="1" applyFill="1" applyAlignment="1">
      <alignment horizontal="left"/>
    </xf>
    <xf numFmtId="0" fontId="7" fillId="6" borderId="0" xfId="0" applyFont="1" applyFill="1" applyAlignment="1"/>
    <xf numFmtId="0" fontId="0" fillId="0" borderId="0" xfId="0" applyAlignment="1"/>
    <xf numFmtId="0" fontId="7" fillId="6" borderId="0" xfId="0" applyFont="1" applyFill="1" applyBorder="1" applyAlignment="1"/>
    <xf numFmtId="14" fontId="7" fillId="6" borderId="0" xfId="0" applyNumberFormat="1" applyFont="1" applyFill="1" applyAlignment="1">
      <alignment horizontal="left"/>
    </xf>
    <xf numFmtId="0" fontId="17" fillId="6" borderId="0" xfId="0" applyFont="1" applyFill="1" applyAlignment="1">
      <alignment horizontal="center"/>
    </xf>
    <xf numFmtId="0" fontId="17" fillId="6" borderId="0" xfId="0" applyFont="1" applyFill="1" applyAlignment="1"/>
    <xf numFmtId="0" fontId="17" fillId="6" borderId="0" xfId="0" applyFont="1" applyFill="1" applyAlignment="1">
      <alignment horizontal="left"/>
    </xf>
    <xf numFmtId="0" fontId="15" fillId="0" borderId="0" xfId="0" applyFont="1" applyAlignment="1">
      <alignment horizontal="center" vertical="top"/>
    </xf>
    <xf numFmtId="0" fontId="11" fillId="0" borderId="3" xfId="0" applyFont="1" applyBorder="1" applyAlignment="1">
      <alignment horizontal="left" vertical="top" wrapText="1"/>
    </xf>
    <xf numFmtId="0" fontId="11" fillId="5" borderId="9" xfId="0" applyFont="1" applyFill="1" applyBorder="1" applyAlignment="1">
      <alignment horizontal="center"/>
    </xf>
    <xf numFmtId="0" fontId="1" fillId="0" borderId="0" xfId="0" applyFont="1" applyAlignment="1">
      <alignment horizontal="center" wrapText="1"/>
    </xf>
    <xf numFmtId="0" fontId="13" fillId="0" borderId="10" xfId="0" applyFont="1" applyBorder="1" applyAlignment="1">
      <alignment horizontal="center" vertical="center" wrapText="1"/>
    </xf>
    <xf numFmtId="0" fontId="13" fillId="0" borderId="0" xfId="0" applyFont="1" applyAlignment="1">
      <alignment horizontal="center" vertical="center" wrapText="1"/>
    </xf>
    <xf numFmtId="0" fontId="13" fillId="0" borderId="11" xfId="0" applyFont="1" applyBorder="1" applyAlignment="1">
      <alignment horizontal="left" vertical="center" wrapText="1"/>
    </xf>
    <xf numFmtId="0" fontId="13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6</xdr:row>
      <xdr:rowOff>64558</xdr:rowOff>
    </xdr:to>
    <xdr:pic>
      <xdr:nvPicPr>
        <xdr:cNvPr id="1025" name="Picture 1" descr="0">
          <a:extLst>
            <a:ext uri="{FF2B5EF4-FFF2-40B4-BE49-F238E27FC236}">
              <a16:creationId xmlns=""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4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8:C31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6:C42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21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2"/>
  <sheetViews>
    <sheetView showGridLines="0" topLeftCell="A22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9"/>
    <col min="2" max="2" width="12" style="9" customWidth="1"/>
    <col min="3" max="3" width="135.28515625" customWidth="1"/>
  </cols>
  <sheetData>
    <row r="1" spans="1:5" ht="25.5" x14ac:dyDescent="0.35">
      <c r="A1" s="10" t="s">
        <v>0</v>
      </c>
      <c r="B1" s="10" t="s">
        <v>1</v>
      </c>
      <c r="C1" s="49" t="s">
        <v>2</v>
      </c>
      <c r="D1" s="49"/>
      <c r="E1" s="49"/>
    </row>
    <row r="2" spans="1:5" ht="85.5" customHeight="1" x14ac:dyDescent="0.2">
      <c r="A2" s="11">
        <v>34</v>
      </c>
      <c r="B2" s="11" t="s">
        <v>3</v>
      </c>
      <c r="C2" s="48" t="s">
        <v>4</v>
      </c>
      <c r="D2" s="48"/>
      <c r="E2" s="48"/>
    </row>
    <row r="3" spans="1:5" ht="64.5" customHeight="1" x14ac:dyDescent="0.2">
      <c r="A3" s="11">
        <v>54</v>
      </c>
      <c r="B3" s="11" t="s">
        <v>5</v>
      </c>
      <c r="C3" s="48" t="s">
        <v>6</v>
      </c>
      <c r="D3" s="48"/>
      <c r="E3" s="48"/>
    </row>
    <row r="4" spans="1:5" ht="69" customHeight="1" x14ac:dyDescent="0.2">
      <c r="A4" s="11">
        <v>54</v>
      </c>
      <c r="B4" s="11" t="s">
        <v>7</v>
      </c>
      <c r="C4" s="48" t="s">
        <v>8</v>
      </c>
      <c r="D4" s="48"/>
      <c r="E4" s="48"/>
    </row>
    <row r="10" spans="1:5" ht="15.75" x14ac:dyDescent="0.2">
      <c r="B10" s="47" t="s">
        <v>42</v>
      </c>
      <c r="C10" s="47"/>
    </row>
    <row r="12" spans="1:5" x14ac:dyDescent="0.2">
      <c r="B12" s="18" t="s">
        <v>9</v>
      </c>
      <c r="C12" s="8" t="s">
        <v>10</v>
      </c>
    </row>
    <row r="13" spans="1:5" x14ac:dyDescent="0.2">
      <c r="B13" s="9">
        <v>1</v>
      </c>
      <c r="C13" s="8" t="s">
        <v>11</v>
      </c>
    </row>
    <row r="14" spans="1:5" x14ac:dyDescent="0.2">
      <c r="B14" s="9">
        <v>2</v>
      </c>
      <c r="C14" s="8" t="s">
        <v>12</v>
      </c>
    </row>
    <row r="15" spans="1:5" x14ac:dyDescent="0.2">
      <c r="B15" s="9">
        <v>3</v>
      </c>
      <c r="C15" s="8" t="s">
        <v>13</v>
      </c>
    </row>
    <row r="16" spans="1:5" x14ac:dyDescent="0.2">
      <c r="B16" s="9">
        <v>4</v>
      </c>
      <c r="C16" s="8" t="s">
        <v>14</v>
      </c>
    </row>
    <row r="17" spans="2:3" x14ac:dyDescent="0.2">
      <c r="B17" s="9">
        <v>5</v>
      </c>
      <c r="C17" s="8" t="s">
        <v>15</v>
      </c>
    </row>
    <row r="18" spans="2:3" x14ac:dyDescent="0.2">
      <c r="B18" s="9">
        <v>6</v>
      </c>
      <c r="C18" s="8" t="s">
        <v>16</v>
      </c>
    </row>
    <row r="19" spans="2:3" x14ac:dyDescent="0.2">
      <c r="B19" s="9">
        <v>7</v>
      </c>
      <c r="C19" s="8" t="s">
        <v>17</v>
      </c>
    </row>
    <row r="20" spans="2:3" x14ac:dyDescent="0.2">
      <c r="B20" s="9">
        <v>8</v>
      </c>
      <c r="C20" s="8" t="s">
        <v>18</v>
      </c>
    </row>
    <row r="21" spans="2:3" x14ac:dyDescent="0.2">
      <c r="B21" s="9">
        <v>9</v>
      </c>
      <c r="C21" s="8" t="s">
        <v>19</v>
      </c>
    </row>
    <row r="22" spans="2:3" x14ac:dyDescent="0.2">
      <c r="B22" s="9">
        <v>10</v>
      </c>
      <c r="C22" s="28" t="s">
        <v>56</v>
      </c>
    </row>
    <row r="23" spans="2:3" x14ac:dyDescent="0.2">
      <c r="B23" s="9">
        <v>11</v>
      </c>
      <c r="C23" s="8" t="s">
        <v>57</v>
      </c>
    </row>
    <row r="24" spans="2:3" x14ac:dyDescent="0.2">
      <c r="B24" s="30">
        <v>12</v>
      </c>
      <c r="C24" s="31" t="s">
        <v>55</v>
      </c>
    </row>
    <row r="26" spans="2:3" ht="15.75" x14ac:dyDescent="0.2">
      <c r="B26" s="47" t="s">
        <v>41</v>
      </c>
      <c r="C26" s="47"/>
    </row>
    <row r="28" spans="2:3" x14ac:dyDescent="0.2">
      <c r="B28" s="18" t="s">
        <v>20</v>
      </c>
      <c r="C28" s="8" t="s">
        <v>10</v>
      </c>
    </row>
    <row r="29" spans="2:3" x14ac:dyDescent="0.2">
      <c r="B29" s="9">
        <v>1</v>
      </c>
      <c r="C29" s="8" t="s">
        <v>21</v>
      </c>
    </row>
    <row r="30" spans="2:3" x14ac:dyDescent="0.2">
      <c r="B30" s="9">
        <v>2</v>
      </c>
      <c r="C30" s="8" t="s">
        <v>22</v>
      </c>
    </row>
    <row r="31" spans="2:3" x14ac:dyDescent="0.2">
      <c r="B31" s="9">
        <v>3</v>
      </c>
      <c r="C31" s="8" t="s">
        <v>23</v>
      </c>
    </row>
    <row r="34" spans="2:3" ht="15.75" x14ac:dyDescent="0.2">
      <c r="B34" s="47" t="s">
        <v>43</v>
      </c>
      <c r="C34" s="47"/>
    </row>
    <row r="36" spans="2:3" x14ac:dyDescent="0.2">
      <c r="B36" s="18" t="s">
        <v>44</v>
      </c>
      <c r="C36" s="8" t="s">
        <v>10</v>
      </c>
    </row>
    <row r="37" spans="2:3" x14ac:dyDescent="0.2">
      <c r="B37" s="9">
        <v>1</v>
      </c>
      <c r="C37" s="8" t="s">
        <v>45</v>
      </c>
    </row>
    <row r="38" spans="2:3" x14ac:dyDescent="0.2">
      <c r="B38" s="9">
        <v>2</v>
      </c>
      <c r="C38" s="8" t="s">
        <v>51</v>
      </c>
    </row>
    <row r="39" spans="2:3" x14ac:dyDescent="0.2">
      <c r="B39" s="9">
        <v>3</v>
      </c>
      <c r="C39" s="8" t="s">
        <v>46</v>
      </c>
    </row>
    <row r="40" spans="2:3" x14ac:dyDescent="0.2">
      <c r="B40" s="9">
        <v>4</v>
      </c>
      <c r="C40" s="8" t="s">
        <v>49</v>
      </c>
    </row>
    <row r="41" spans="2:3" x14ac:dyDescent="0.2">
      <c r="B41" s="9">
        <v>5</v>
      </c>
      <c r="C41" s="28" t="s">
        <v>48</v>
      </c>
    </row>
    <row r="42" spans="2:3" x14ac:dyDescent="0.2">
      <c r="B42" s="9">
        <v>6</v>
      </c>
      <c r="C42" s="28" t="s">
        <v>50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N21"/>
  <sheetViews>
    <sheetView showGridLines="0" tabSelected="1" zoomScale="110" zoomScaleNormal="110" workbookViewId="0">
      <selection activeCell="H11" sqref="H11"/>
    </sheetView>
  </sheetViews>
  <sheetFormatPr baseColWidth="10" defaultColWidth="9.140625" defaultRowHeight="12.75" x14ac:dyDescent="0.2"/>
  <cols>
    <col min="1" max="1" width="25.5703125" style="4" bestFit="1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4" ht="27.75" customHeight="1" x14ac:dyDescent="0.2">
      <c r="A1" s="2" t="s">
        <v>24</v>
      </c>
      <c r="B1" s="15">
        <v>6</v>
      </c>
      <c r="C1" s="51" t="s">
        <v>25</v>
      </c>
      <c r="D1" s="52"/>
      <c r="F1" s="2" t="s">
        <v>26</v>
      </c>
      <c r="G1" s="6" t="s">
        <v>27</v>
      </c>
      <c r="H1" s="5">
        <v>2</v>
      </c>
      <c r="I1" s="53" t="s">
        <v>28</v>
      </c>
      <c r="J1" s="54"/>
      <c r="K1" s="54"/>
      <c r="L1" s="54"/>
    </row>
    <row r="2" spans="1:14" ht="29.25" customHeight="1" thickBot="1" x14ac:dyDescent="0.25">
      <c r="B2" s="16" t="str">
        <f>IF(B1&gt;0, CHOOSE(B1,"Enero", "Febrero", "Marzo", "Abril", "Mayo", "Junio", "Julio", "Agosto","Septiembre","Octubre","Noviembre","Diciembre"),"Escriba arriba número de mes a reportar")</f>
        <v>Junio</v>
      </c>
      <c r="F2" s="3"/>
      <c r="G2" s="7" t="s">
        <v>29</v>
      </c>
      <c r="H2" s="5">
        <v>2</v>
      </c>
      <c r="I2" s="53" t="s">
        <v>30</v>
      </c>
      <c r="J2" s="54"/>
      <c r="K2" s="54"/>
      <c r="L2" s="54"/>
    </row>
    <row r="3" spans="1:14" ht="18" x14ac:dyDescent="0.2">
      <c r="A3" s="2" t="s">
        <v>31</v>
      </c>
      <c r="B3" s="15">
        <v>2022</v>
      </c>
      <c r="D3" s="3"/>
      <c r="E3" s="13"/>
      <c r="F3" s="12"/>
      <c r="M3" s="19" t="s">
        <v>32</v>
      </c>
      <c r="N3" s="29"/>
    </row>
    <row r="4" spans="1:14" ht="32.25" customHeight="1" x14ac:dyDescent="0.2">
      <c r="M4" s="20">
        <v>1</v>
      </c>
      <c r="N4" s="32"/>
    </row>
    <row r="5" spans="1:14" ht="13.5" thickBot="1" x14ac:dyDescent="0.25">
      <c r="F5" s="8"/>
      <c r="M5" s="21">
        <v>2</v>
      </c>
      <c r="N5" s="33"/>
    </row>
    <row r="6" spans="1:14" ht="18" customHeight="1" x14ac:dyDescent="0.25">
      <c r="A6" s="50" t="s">
        <v>33</v>
      </c>
      <c r="B6" s="50"/>
      <c r="C6" s="50"/>
      <c r="D6" s="50"/>
      <c r="E6" s="50"/>
      <c r="F6" s="50"/>
      <c r="G6" s="50"/>
      <c r="H6" s="50"/>
      <c r="I6" s="50"/>
    </row>
    <row r="7" spans="1:14" x14ac:dyDescent="0.2">
      <c r="D7" s="55" t="s">
        <v>58</v>
      </c>
      <c r="E7" s="55"/>
      <c r="F7" s="55"/>
    </row>
    <row r="9" spans="1:14" s="1" customFormat="1" ht="44.25" customHeight="1" thickBot="1" x14ac:dyDescent="0.25">
      <c r="A9" s="17" t="s">
        <v>47</v>
      </c>
      <c r="B9" s="17" t="s">
        <v>53</v>
      </c>
      <c r="C9" s="25" t="s">
        <v>34</v>
      </c>
      <c r="D9" s="17" t="s">
        <v>35</v>
      </c>
      <c r="E9" s="25" t="s">
        <v>20</v>
      </c>
      <c r="F9" s="25" t="s">
        <v>9</v>
      </c>
      <c r="G9" s="25" t="s">
        <v>36</v>
      </c>
      <c r="H9" s="27" t="s">
        <v>52</v>
      </c>
      <c r="I9" s="25" t="s">
        <v>37</v>
      </c>
      <c r="J9" s="26" t="s">
        <v>54</v>
      </c>
      <c r="K9" s="25" t="s">
        <v>38</v>
      </c>
      <c r="L9" s="14" t="s">
        <v>39</v>
      </c>
      <c r="M9" s="14" t="s">
        <v>40</v>
      </c>
    </row>
    <row r="10" spans="1:14" s="41" customFormat="1" ht="15" x14ac:dyDescent="0.2">
      <c r="A10" s="34">
        <v>240477022000073</v>
      </c>
      <c r="B10" s="39" t="s">
        <v>59</v>
      </c>
      <c r="C10" s="23">
        <v>44701</v>
      </c>
      <c r="D10" s="40" t="s">
        <v>60</v>
      </c>
      <c r="E10" s="22" t="s">
        <v>23</v>
      </c>
      <c r="F10" s="24" t="s">
        <v>17</v>
      </c>
      <c r="G10" s="23">
        <v>44729</v>
      </c>
      <c r="H10" s="43" t="s">
        <v>66</v>
      </c>
      <c r="I10" s="42">
        <v>0</v>
      </c>
      <c r="J10" s="24" t="s">
        <v>45</v>
      </c>
      <c r="K10" s="40">
        <v>0</v>
      </c>
      <c r="L10" s="37">
        <f>IF(Formato!$C10&lt;&gt;"",MONTH(C10),"")</f>
        <v>5</v>
      </c>
      <c r="M10" s="38">
        <f>IF(Formato!$G10&lt;&gt;"",MONTH(G10),"")</f>
        <v>6</v>
      </c>
    </row>
    <row r="11" spans="1:14" s="41" customFormat="1" ht="15" x14ac:dyDescent="0.2">
      <c r="A11" s="34">
        <v>240477022000074</v>
      </c>
      <c r="B11" s="39" t="s">
        <v>61</v>
      </c>
      <c r="C11" s="23">
        <v>44711</v>
      </c>
      <c r="D11" s="40" t="s">
        <v>62</v>
      </c>
      <c r="E11" s="22" t="s">
        <v>23</v>
      </c>
      <c r="F11" s="24" t="s">
        <v>17</v>
      </c>
      <c r="G11" s="23">
        <v>44739</v>
      </c>
      <c r="H11" s="43" t="s">
        <v>67</v>
      </c>
      <c r="I11" s="42">
        <v>0</v>
      </c>
      <c r="J11" s="24" t="s">
        <v>45</v>
      </c>
      <c r="K11" s="40">
        <v>0</v>
      </c>
      <c r="L11" s="37">
        <f>IF(Formato!$C11&lt;&gt;"",MONTH(C11),"")</f>
        <v>5</v>
      </c>
      <c r="M11" s="38">
        <f>IF(Formato!$G11&lt;&gt;"",MONTH(G11),"")</f>
        <v>6</v>
      </c>
    </row>
    <row r="12" spans="1:14" s="41" customFormat="1" ht="15" x14ac:dyDescent="0.2">
      <c r="A12" s="34">
        <v>240477022000075</v>
      </c>
      <c r="B12" s="39" t="s">
        <v>63</v>
      </c>
      <c r="C12" s="23">
        <v>44732</v>
      </c>
      <c r="D12" s="40" t="s">
        <v>64</v>
      </c>
      <c r="E12" s="22" t="s">
        <v>21</v>
      </c>
      <c r="F12" s="24"/>
      <c r="G12" s="23"/>
      <c r="H12" s="43"/>
      <c r="I12" s="40"/>
      <c r="J12" s="24"/>
      <c r="K12" s="40"/>
      <c r="L12" s="37">
        <f>IF(Formato!$C12&lt;&gt;"",MONTH(C12),"")</f>
        <v>6</v>
      </c>
      <c r="M12" s="38" t="str">
        <f>IF(Formato!$G12&lt;&gt;"",MONTH(G12),"")</f>
        <v/>
      </c>
    </row>
    <row r="13" spans="1:14" s="41" customFormat="1" ht="15" x14ac:dyDescent="0.2">
      <c r="A13" s="34">
        <v>240477022000076</v>
      </c>
      <c r="B13" s="39" t="s">
        <v>59</v>
      </c>
      <c r="C13" s="23">
        <v>44739</v>
      </c>
      <c r="D13" s="40" t="s">
        <v>65</v>
      </c>
      <c r="E13" s="22" t="s">
        <v>21</v>
      </c>
      <c r="F13" s="24"/>
      <c r="G13" s="23"/>
      <c r="H13" s="43"/>
      <c r="I13" s="40"/>
      <c r="J13" s="24"/>
      <c r="K13" s="24"/>
      <c r="L13" s="37">
        <f>IF(Formato!$C13&lt;&gt;"",MONTH(C13),"")</f>
        <v>6</v>
      </c>
      <c r="M13" s="38" t="str">
        <f>IF(Formato!$G13&lt;&gt;"",MONTH(G13),"")</f>
        <v/>
      </c>
    </row>
    <row r="14" spans="1:14" s="41" customFormat="1" ht="15" x14ac:dyDescent="0.2">
      <c r="A14" s="34"/>
      <c r="B14" s="39"/>
      <c r="C14" s="23"/>
      <c r="D14" s="40"/>
      <c r="E14" s="22"/>
      <c r="F14" s="24"/>
      <c r="G14" s="23"/>
      <c r="H14" s="43"/>
      <c r="I14" s="40"/>
      <c r="J14" s="24"/>
      <c r="K14" s="40"/>
      <c r="L14" s="37" t="str">
        <f>IF(Formato!$C14&lt;&gt;"",MONTH(C14),"")</f>
        <v/>
      </c>
      <c r="M14" s="38" t="str">
        <f>IF(Formato!$G14&lt;&gt;"",MONTH(G14),"")</f>
        <v/>
      </c>
    </row>
    <row r="15" spans="1:14" s="41" customFormat="1" ht="15" x14ac:dyDescent="0.2">
      <c r="A15" s="34"/>
      <c r="B15" s="39"/>
      <c r="C15" s="23"/>
      <c r="D15" s="40"/>
      <c r="E15" s="22"/>
      <c r="F15" s="24"/>
      <c r="G15" s="23"/>
      <c r="H15" s="43"/>
      <c r="I15" s="40"/>
      <c r="J15" s="24"/>
      <c r="K15" s="24"/>
      <c r="L15" s="35" t="str">
        <f>IF(Formato!$C15&lt;&gt;"",MONTH(C15),"")</f>
        <v/>
      </c>
      <c r="M15" s="36" t="str">
        <f>IF(Formato!$G15&lt;&gt;"",MONTH(G15),"")</f>
        <v/>
      </c>
    </row>
    <row r="16" spans="1:14" s="41" customFormat="1" ht="15" x14ac:dyDescent="0.2">
      <c r="A16" s="34"/>
      <c r="B16" s="46"/>
      <c r="C16" s="23"/>
      <c r="D16" s="45"/>
      <c r="E16" s="22"/>
      <c r="F16" s="24"/>
      <c r="G16" s="23"/>
      <c r="H16" s="43"/>
      <c r="I16" s="40"/>
      <c r="J16" s="24"/>
      <c r="K16" s="40"/>
      <c r="L16" s="37" t="str">
        <f>IF(Formato!$C16&lt;&gt;"",MONTH(C16),"")</f>
        <v/>
      </c>
      <c r="M16" s="38" t="str">
        <f>IF(Formato!$G16&lt;&gt;"",MONTH(G16),"")</f>
        <v/>
      </c>
    </row>
    <row r="17" spans="1:13" s="41" customFormat="1" ht="15" x14ac:dyDescent="0.2">
      <c r="A17" s="34"/>
      <c r="B17" s="44"/>
      <c r="C17" s="23"/>
      <c r="D17" s="45"/>
      <c r="E17" s="22"/>
      <c r="F17" s="24"/>
      <c r="G17" s="23"/>
      <c r="H17" s="43"/>
      <c r="I17" s="40"/>
      <c r="J17" s="24"/>
      <c r="K17" s="24"/>
      <c r="L17" s="37" t="str">
        <f>IF(Formato!$C17&lt;&gt;"",MONTH(C17),"")</f>
        <v/>
      </c>
      <c r="M17" s="38" t="str">
        <f>IF(Formato!$G17&lt;&gt;"",MONTH(G17),"")</f>
        <v/>
      </c>
    </row>
    <row r="18" spans="1:13" s="41" customFormat="1" ht="15" x14ac:dyDescent="0.2">
      <c r="A18" s="34"/>
      <c r="B18" s="46"/>
      <c r="C18" s="23"/>
      <c r="D18" s="45"/>
      <c r="E18" s="22"/>
      <c r="F18" s="24"/>
      <c r="G18" s="23"/>
      <c r="H18" s="43"/>
      <c r="I18" s="40"/>
      <c r="J18" s="24"/>
      <c r="K18" s="40"/>
      <c r="L18" s="37" t="str">
        <f>IF(Formato!$C18&lt;&gt;"",MONTH(C18),"")</f>
        <v/>
      </c>
      <c r="M18" s="38" t="str">
        <f>IF(Formato!$G18&lt;&gt;"",MONTH(G18),"")</f>
        <v/>
      </c>
    </row>
    <row r="19" spans="1:13" s="41" customFormat="1" ht="15" x14ac:dyDescent="0.2">
      <c r="A19" s="34"/>
      <c r="B19" s="44"/>
      <c r="C19" s="23"/>
      <c r="D19" s="45"/>
      <c r="E19" s="22"/>
      <c r="F19" s="40"/>
      <c r="G19" s="23"/>
      <c r="H19" s="43"/>
      <c r="I19" s="40"/>
      <c r="J19" s="40"/>
      <c r="K19" s="24"/>
      <c r="L19" s="37" t="str">
        <f>IF(Formato!$C19&lt;&gt;"",MONTH(C19),"")</f>
        <v/>
      </c>
      <c r="M19" s="38" t="str">
        <f>IF(Formato!$G19&lt;&gt;"",MONTH(G19),"")</f>
        <v/>
      </c>
    </row>
    <row r="20" spans="1:13" s="41" customFormat="1" ht="15" x14ac:dyDescent="0.2">
      <c r="A20" s="34"/>
      <c r="B20" s="46"/>
      <c r="C20" s="23"/>
      <c r="D20" s="45"/>
      <c r="E20" s="22"/>
      <c r="F20" s="40"/>
      <c r="G20" s="23"/>
      <c r="H20" s="43"/>
      <c r="I20" s="40"/>
      <c r="J20" s="40"/>
      <c r="K20" s="40"/>
      <c r="L20" s="37" t="str">
        <f>IF(Formato!$C20&lt;&gt;"",MONTH(C20),"")</f>
        <v/>
      </c>
      <c r="M20" s="38" t="str">
        <f>IF(Formato!$G20&lt;&gt;"",MONTH(G20),"")</f>
        <v/>
      </c>
    </row>
    <row r="21" spans="1:13" s="41" customFormat="1" ht="15" x14ac:dyDescent="0.2">
      <c r="A21" s="34"/>
      <c r="B21" s="44"/>
      <c r="C21" s="23"/>
      <c r="D21" s="45"/>
      <c r="E21" s="22"/>
      <c r="F21" s="40"/>
      <c r="G21" s="23"/>
      <c r="H21" s="43"/>
      <c r="I21" s="40"/>
      <c r="J21" s="40"/>
      <c r="K21" s="24"/>
      <c r="L21" s="37" t="str">
        <f>IF(Formato!$C21&lt;&gt;"",MONTH(C21),"")</f>
        <v/>
      </c>
      <c r="M21" s="38" t="str">
        <f>IF(Formato!$G21&lt;&gt;"",MONTH(G21),"")</f>
        <v/>
      </c>
    </row>
  </sheetData>
  <sheetProtection selectLockedCells="1"/>
  <mergeCells count="5">
    <mergeCell ref="A6:I6"/>
    <mergeCell ref="C1:D1"/>
    <mergeCell ref="I1:L1"/>
    <mergeCell ref="I2:L2"/>
    <mergeCell ref="D7:F7"/>
  </mergeCells>
  <phoneticPr fontId="3" type="noConversion"/>
  <dataValidations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0:F21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21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21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HP</cp:lastModifiedBy>
  <cp:revision/>
  <dcterms:created xsi:type="dcterms:W3CDTF">2017-10-19T22:18:57Z</dcterms:created>
  <dcterms:modified xsi:type="dcterms:W3CDTF">2022-07-08T16:09:07Z</dcterms:modified>
</cp:coreProperties>
</file>