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GACASTILLO\Desktop\PET MAYO 2022\Solicitudes abril 2022\"/>
    </mc:Choice>
  </mc:AlternateContent>
  <bookViews>
    <workbookView xWindow="0" yWindow="0" windowWidth="24000" windowHeight="9135" activeTab="1"/>
  </bookViews>
  <sheets>
    <sheet name="Fundamentación" sheetId="2" r:id="rId1"/>
    <sheet name="Formato" sheetId="1" r:id="rId2"/>
  </sheets>
  <definedNames>
    <definedName name="CMedios">Medios[Descripción]</definedName>
    <definedName name="CRespuestas">Fundamentación!$C$13:$C$23</definedName>
    <definedName name="CTramites">Fundamentación!$C$28:$C$30</definedName>
  </definedNames>
  <calcPr calcId="152511"/>
</workbook>
</file>

<file path=xl/calcChain.xml><?xml version="1.0" encoding="utf-8"?>
<calcChain xmlns="http://schemas.openxmlformats.org/spreadsheetml/2006/main">
  <c r="L18" i="1" l="1"/>
  <c r="M18" i="1"/>
  <c r="L19" i="1"/>
  <c r="M19" i="1"/>
  <c r="L20" i="1"/>
  <c r="M20" i="1"/>
  <c r="L23" i="1"/>
  <c r="M23" i="1"/>
  <c r="L24" i="1"/>
  <c r="M24" i="1"/>
  <c r="L25" i="1"/>
  <c r="M25" i="1"/>
  <c r="L26" i="1"/>
  <c r="M26" i="1"/>
  <c r="L27" i="1"/>
  <c r="M27" i="1"/>
  <c r="L28" i="1"/>
  <c r="M28" i="1"/>
  <c r="L29" i="1"/>
  <c r="M29" i="1"/>
  <c r="L30" i="1"/>
  <c r="M30" i="1"/>
  <c r="L31" i="1"/>
  <c r="M31" i="1"/>
  <c r="L32" i="1"/>
  <c r="M32" i="1"/>
  <c r="L33" i="1"/>
  <c r="M33" i="1"/>
  <c r="L34" i="1"/>
  <c r="M34" i="1"/>
  <c r="L35" i="1"/>
  <c r="M35" i="1"/>
  <c r="L36" i="1"/>
  <c r="M36" i="1"/>
  <c r="L11" i="1" l="1"/>
  <c r="M11" i="1"/>
  <c r="L15" i="1" l="1"/>
  <c r="M15" i="1"/>
  <c r="M64" i="1" l="1"/>
  <c r="L64" i="1"/>
  <c r="M63" i="1"/>
  <c r="L63" i="1"/>
  <c r="M62" i="1"/>
  <c r="L62" i="1"/>
  <c r="M61" i="1"/>
  <c r="L61" i="1"/>
  <c r="M60" i="1"/>
  <c r="L60" i="1"/>
  <c r="M59" i="1"/>
  <c r="L59" i="1"/>
  <c r="M58" i="1"/>
  <c r="L58" i="1"/>
  <c r="M57" i="1"/>
  <c r="L57" i="1"/>
  <c r="M56" i="1"/>
  <c r="L56" i="1"/>
  <c r="M55" i="1"/>
  <c r="L55" i="1"/>
  <c r="M54" i="1"/>
  <c r="L54" i="1"/>
  <c r="M53" i="1"/>
  <c r="L53" i="1"/>
  <c r="M52" i="1"/>
  <c r="L52" i="1"/>
  <c r="M51" i="1"/>
  <c r="L51" i="1"/>
  <c r="M50" i="1"/>
  <c r="L50" i="1"/>
  <c r="M49" i="1"/>
  <c r="L49" i="1"/>
  <c r="M48" i="1"/>
  <c r="L48" i="1"/>
  <c r="M47" i="1"/>
  <c r="L47" i="1"/>
  <c r="M46" i="1"/>
  <c r="L46" i="1"/>
  <c r="M45" i="1"/>
  <c r="L45" i="1"/>
  <c r="M44" i="1"/>
  <c r="L44" i="1"/>
  <c r="M43" i="1"/>
  <c r="L43" i="1"/>
  <c r="M42" i="1"/>
  <c r="L42" i="1"/>
  <c r="M41" i="1"/>
  <c r="L41" i="1"/>
  <c r="M40" i="1"/>
  <c r="L40" i="1"/>
  <c r="M39" i="1"/>
  <c r="L39" i="1"/>
  <c r="M38" i="1"/>
  <c r="L38" i="1"/>
  <c r="M37" i="1"/>
  <c r="L37" i="1"/>
  <c r="M17" i="1"/>
  <c r="L17" i="1"/>
  <c r="M16" i="1"/>
  <c r="L16" i="1"/>
  <c r="M14" i="1"/>
  <c r="L14" i="1"/>
  <c r="M13" i="1"/>
  <c r="L13" i="1"/>
  <c r="M12" i="1"/>
  <c r="L12" i="1"/>
  <c r="M10" i="1"/>
  <c r="L10" i="1"/>
  <c r="B2"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<sst xmlns="http://schemas.openxmlformats.org/spreadsheetml/2006/main" count="213" uniqueCount="130">
  <si>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</si>
  <si>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</si>
  <si>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</si>
  <si>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</si>
  <si>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</si>
  <si>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</si>
  <si>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</si>
  <si>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</si>
  <si>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</si>
  <si>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</si>
  <si>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</si>
  <si>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</si>
  <si>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</si>
  <si>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</si>
  <si>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</si>
  <si>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</si>
  <si>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</si>
  <si>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</si>
  <si>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</si>
  <si>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</si>
  <si>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</si>
  <si>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</si>
  <si>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</si>
  <si>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</si>
  <si>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</si>
  <si>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</si>
  <si>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</si>
  <si>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</si>
  <si>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</si>
  <si>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</si>
  <si>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</si>
  <si>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</si>
  <si>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</si>
  <si>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</si>
  <si>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</si>
  <si>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</si>
  <si>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</si>
  <si>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</si>
  <si>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</si>
  <si>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</si>
  <si>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</si>
  <si>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</si>
  <si>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</si>
  <si>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</si>
  <si>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</si>
  <si>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</si>
  <si>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</si>
  <si>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</si>
  <si>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</si>
  <si>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</si>
  <si>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</si>
  <si>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</si>
  <si>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</si>
  <si>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</si>
  <si>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</si>
  <si>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</si>
  <si>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</si>
  <si>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</si>
  <si>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</si>
  <si>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Romina Duarte Puga</t>
  </si>
  <si>
    <t xml:space="preserve">En sus plataformas, mencionan que el Instituto Estatal de Ciegos forma parte de los Institutos de DIF Estatal, haciendo revisión de esta institución, en su decreto de creación señala, como parte importante de la dirección general de ese instituto la creación de proyectos en favor de la población con discapacidad visual, trabajo cooperativo con dependencias en la generación de estadísticas, herramientas, recursos, etc., en favor de la población con esta discapacidad, sin embargo no se encuentra información al respecto, ni en su página oficial de internet ni en ninguna otra plataforma, encontré que la actual directora es contadora, sin observarse en su curriculum, que haya participado en ningún tipo de foro, simposio, mesa de debate, asistencia al congreso del estado, participación con propuestas referente a la atención de población visual y/o discapacidad, elaboración de proyectos, vinculación con inegi para generación de información útil para la sociedad en relación a lo que marca su decreto de creación, etc., también se observa que desde 2017 ha  sido directora de esta institución de manera intermitente, por lo que me genera la duda ¿En 5 años qué de sus funciones si ha realizado ella personalmente?
¿En que se ha especializado y/o capacitado? (No se observa documentación que avale tan importante nombramiento), ¿Cuenta con otra formación alterna en Derechos Humanos? ¿Ámbito educativo (con validez oficial y curricular)?¿Por que no cuenta con la formación que otros directores si tienen? ¿Qué gestiones, proyecciones ha tenido el Instituto Estatal de Ciegos desde que ella esta al frente? ¿Cómo ha beneficiado a su población atendida directa o indirectamente en estos 5 años de ocupar el puesto directivo? ¿Qué área de DIF supervisa que los directores de los CAS e Institutos den cumplimiento a lo que se marca en sus decretos de creación y reglamentos internos? ¿Cada cuanto se reúnen para dar seguimiento y hacer revisión de que se cumplan cabalmente lo que indican los decretos de creación y reglamentos internos?
</t>
  </si>
  <si>
    <t>Solicitante</t>
  </si>
  <si>
    <t>Alexis Emmanuel García de Haro</t>
  </si>
  <si>
    <t>Investigaciones Sociales en SLP</t>
  </si>
  <si>
    <t>twipolan33</t>
  </si>
  <si>
    <t>Alberto Pradilla</t>
  </si>
  <si>
    <t>Florencio Martínez N</t>
  </si>
  <si>
    <t>Jorge Buendia Solís</t>
  </si>
  <si>
    <t xml:space="preserve">Por medio del presente medio electrónico, con fundamento en los artículos 6° y 8° de la Constitución Política de los Estados Unidos Mexicanos, con el debido respeto me permito solicitarle la siguiente información:
Si la C. Ana Luisa Luna Nava trabaja en el Sistema Estatal para el Desarrollo Integral de la Familia (DIF)?
Que puesto tiene la C. Ana Luisa Luna Nava en el Sistema Estatal para el Desarrollo Integral de la Familia (DIF)?
Cuánto percibe la C. Ana Luisa Luna Nava por su labor en el Sistema Estatal para el Desarrollo Integral de la Familia (DIF)?
Desde que fecha la C. Ana Luisa Luna Nava ingreso a laborar en el Sistema Estatal para el Desarrollo Integral de la Familia (DIF)?
</t>
  </si>
  <si>
    <t xml:space="preserve">respecto a las recientes noticias periodísticas difundidas en Facebook de la mala dirección de uno de sus centros de asistencia social, pedimos la siguiente información:
En 2020, se convoco de manera obligatoria a través de la dirección general de DIF Estatal de la entonces administración, todos los directores generales, administradores y a elección personal operativo de todos y cada uno de los centros de asistencia social e institutos que forman parte de DIF Estatal; así como todo el personal que conforma la PDPAM y gestión y participación social, al diplomado que capacito al personal en el tema de Derechos Humanos en los centros de asistencia social.
Informe:
¿Cuánto personal se inscribió en su totalidad? (solo personal de Centros e Institutos pertenecientes a DIF Estatal y del área de Procuraduría de protección del adulto mayor, gestión y participación social, NO INCLUYA LAS A.C. PRIVADAS).
¿Cuántos de los inscritos concluyeron la encomienda?
¿Por que hubo personal que no concluyo dicha petición que fue solicitada desde Dirección General?
¿Conocen los motivos para que este personal no diera cumplimiento a tan importante comisión? ¿Consideran que la irresponsabilidad de estos funcionarios, son causantes del desorden que actualmente impera en sus centros e institutos?
</t>
  </si>
  <si>
    <t xml:space="preserve">1. REQUIERO EL NÚMERO DE NIÑAS Y ADOLESCENTES EMBARAZADAS QUE ESTUVIERON EN RESGUARDO Y/O BAJO EL CUIDADO DEL DIF DE 2015 AL 20 DE ABRIL DE 2022. POR AÑO, EDAD DE LA NIÑA, MESES O SEMANAS DE EMBARAZO Y EL MOTIVO DE QUE ESTUVIERA RESGUARDADA Y/O BAJO EL CUIDADO DEL DIF, ASÍ COMO SI DIO A LUZ ESTANDO RESGUARDADA O NO Y LA ENTIDAD FEDERATIVA. 
2. REQUIERO EL NÚMERO DE NIÑAS Y ADOLESCENTES QUE ABORTARON POR CAUSAL DE VIOLACIÓN (NOM 046) Y QUE ESTABAN EN RESGUARDO Y/O BAJO EL CUIDADO DEL DIF DE 2015 AL 20 DE ABRIL DE 2022. POR AÑO, EDAD DE LA NIÑA, MESES O SEMANAS DE EMBARAZO Y EL MOTIVO DE QUE ESTUVIERA RESGUARDADA Y/O BAJO EL CUIDADO DEL DIF Y LA ENTIDAD FEDERATIVA.
3. REQUIERO SABER QUÉ PASÓ CON CADA UNO DE LOS BEBÉS DE LAS NIÑAS Y ADOLESCENTES QUE DIERON A LUZ ESTANDO EN RESGUARDO Y/O BAJO EL CUIDADO EL CUIDADO DEL DIF. POR AÑO, ENTIDAD FEDERATIVA, EDAD DE LA NIÑA O ADOLESCENTE Y EL MOTIVO DE QUE ESTUVIERA RESGUARDADA, ASÍ COMO SI DIO A LUZ ESTANDO RESGUARDADA O NO Y EL DESTINO DEL BEBÉ, ASÍ COMO LA ENTIDAD FEDERATIVA.DE 2015 AL 20 DE ABRIL DE 2022 . 
</t>
  </si>
  <si>
    <t xml:space="preserve">Solicito conocer los planes desarrollados desde 2019 para la atención de niños, niñas y adolescentes en situación de migración. Solicito conocer el número de albergues disponibles, tanto propios como de sociedad civil, las plazas disponibles y los convenios firmados con organizaciones de la sociedad civil.
Solicito desglose presupuestal dedicado a la atención de niñez migrante desde 2019 hasta la actualidad.
Solicito versión pública de las evaluaciones internas realizadas desde 2019 hasta la actualidad.
</t>
  </si>
  <si>
    <t xml:space="preserve">Motivo por el cual se divide la entrega de despensas por parte y no se manejan directamente en los DIF municipales y se usa gente externa a los municipios.
Relación laboral que existe entre el DIF Estatal y sus delegaciones con el C. Alejo Olvera Olvera ya que es el encargado de distribuir las despensas del Estado en el Municipio de Lagunillas, así mismo la relación que existe entre el DIF Estatal  y el C. Jorge Omar Muñoz Martínez, ya que se encuentra repartiendo mismas despensas por la zona media y no solo en el municipio que este dirige como presidente Municipal.
Padrón de beneficiarios de despensas que proporciona el gobierno del estado  de los siguientes municipios: Rioverde, Cárdenas, San Ciro, Rayón, Lagunillas y Santa Catarina, integrando por separado el padrón por parte de los DIF Municipales y en otro listado el padrón de beneficiarios que se entregan por aparte.
Proporcionar los indicadores que se están combatiendo en la entrega de despensas, así como proporcionar las paginas oficiales del DIF ESTATAL en donde se puedan consultar y monitorear.
</t>
  </si>
  <si>
    <t xml:space="preserve">Solicito información de los pagos  y convenios realizados por parte del DIF a las empresas Presucap SA de Cv  y Espacios Gigantes, solicito  número de pagos y montos realizados desde el mes de octubre
2021 a abril 2022, de igual forma solicito concepto y copia de las facturas pagadas a estas empresas.
</t>
  </si>
  <si>
    <t xml:space="preserve">Deseo se respondan las siguientes preguntas
1) ¿Son válidos los certificados de idoneidad para familia por adopción de otros Estados de la República para presentar solicitud de adopción?
2) ¿Existe una sola instancia a nivel Estatal a la que se puede presentar solicitud de adopción o está delegada la función a los Dif’s municipales?
3) ¿Qué normatividad rige los requisitos, procedimientos y requisitos para la asignación de familias por adopción?
4) ¿Existe a nivel estatal la figura de familia de acogida con fines de adopción?
¿Cuántos procesos de adopción se han realizado en los años 2019 y 2021? Qué porcentaje han resultado en adopciones exitosas (que sigan) y qué porcentaje no han sido exitosos (cancelado). 6) En relación a la adopción, qué acciones se han realizado para lograr garantizar el interés superior del menor a vivir en familia.
</t>
  </si>
  <si>
    <t>Ciudadanos Observando Organización apartidista</t>
  </si>
  <si>
    <t>19sp08950 González Gómez</t>
  </si>
  <si>
    <t>Bufete Jurídico de abogados en San Luis Potosí</t>
  </si>
  <si>
    <t>Clara Luz Medina Alba</t>
  </si>
  <si>
    <t>Abelardo Medellín Pérez</t>
  </si>
  <si>
    <t>Sandra Robles López</t>
  </si>
  <si>
    <t>Manu ginobilli</t>
  </si>
  <si>
    <t>Carlos Alejandro Rubio Moreno</t>
  </si>
  <si>
    <t>Lluvia de Hamburguesas</t>
  </si>
  <si>
    <t>Yazmín Salazar Días</t>
  </si>
  <si>
    <t>Saul Granados Reyna</t>
  </si>
  <si>
    <t>Rosa Solís Dante</t>
  </si>
  <si>
    <t>Lola Gómez</t>
  </si>
  <si>
    <t xml:space="preserve">En reiteradas ocasiones a través de nuestras redes sociales, hemos sido contactados por personal adscrito a DIF Estatal, a través de sus dependencias y organismos descentralizados, señalando el atropello a sus derechos laborales, en cuanto a que se han suspendido el goce de días festivos, que desde un periodo entre 15 a 20 años habían venido gozando, esto como acuerdos y logros obtenidos a través de sus representaciones sindicales.
Esto en los días feriados del mes de noviembre y recientemente en la semana santa.
Al realizar nuestras investigaciones, a través de la revisión de modalidad de contrato y antigüedad, hemos corroborado que parte del personal que han señalado que han sido vulnerados con esta suspensión de días feriados, cuentan con más de 10 años de antigüedad laboral, y en algunos casos (los más graves), son afiliados a sindicatos, y esto es comprobable a través del descuento que se les aplica vía nómina de su cuota sindical, mismo que se encuentra reflejado desde hace ya varios años.
Entonces ¿Por qué sin aviso y sin justificación legal les han sido cancelados estos días?
¿Por qué esta administración no aplica  LA PROHIBICION DE REGRESIVIDAD? La cual a la letra dice:
QUE UNA VEZ LOGRADO EL AVANCE Y EL DISFRUTE DE ALGUNO DE LOS DERECHOS
OTORGADOS, EL ESTADO NO PODRA DISMINUIR EL NIVEL ALCANZADO, lo cual también fue
señalado por el señor gobernador a principios de año, en el que en entrevistas periodísticas indico que los beneficios laborales de los empleados sindicalizados no serían vulnerados, ¿Entonces por qué si existe regresividad en estos casos?
Se entiende que existe mucho personal que como su misma ley de servidores públicos, puntualiza modalidad de Honorarios y Confianza, no pueden conformar parte oficial de los sindicatos, pero fuera de estas modalidades, tiene el amplio derecho de afiliación sindical y por ende gozar de los beneficios que los acuerdos y gestiones sindicales han realizado, entonces bien,  especifiquen en sus oficios e indicaciones que solamente los empleados en la modalidad de Confianza, Directivos, CTI, Honorarios que no se encuentren oficialmente adscritos a sindicatos (que no puedan comprobar descuento vía nomina), serán los que trabajaran los días de asueto (que marca en azul y rojo el calendario oficial de la oficialía mayor del estado). Y así permiten al personal sindicalizado de manera oficial (en cualquiera de su modalidad de contratación) que continúen gozando de esos escasos benéficos.
Ojala puedan dar pronta respuesta a esta solicitud que como ciudadanos realizamos, como parte de las familias que se han visto afectadas económicamente ante la cancelación de viajes, reservaciones, que ya se habían realizado con anterioridad (pues así especifica el calendario oficial) y un día antes se les informa que no se descansara, y con ello perdida de recurso económico para estas familias.
</t>
  </si>
  <si>
    <t>¿Cuál es el presupuesto que se le destina a los programas alimentarios en cada municipio del Estado?</t>
  </si>
  <si>
    <t xml:space="preserve">1- Solicito las entregas que realizaron los Proveedores de Medicamentos de cada uno de los medicamentos (Grupos 010, 030 y 040), Vacunas (020) a los diferentes Almacenes o Hospitales durante DICIEMBRE DEL 2021, caracterizado con las siguientes columnas por producto: Nombre del Proveedor, Clave del producto, descripción genérica del producto, nombre del fabricante, nombre comercial, precio unitario, fecha de entrega, cantidad entregada, No. de folio o remisión de entrega, No. de contrato, No. de Licitación o Adjudicación directa así que cantidades Máximas y Mínimas (Qmax y Qmin).
Por otra parte, solicito el número de unidades con nombre, descripción, precio de adquisición y código (clave de cuadro básico) de cada uno de los medicamentos (Grupos 010, 030 y 040), Vacunas (020) que surtieron (entradas) a cada uno de los Institutos, Hospitales y Clínicas durante ABRIL DEL 2022.
Favor de proporcionar dicha información en archivo electrónico (hoja de cálculo Excel).
</t>
  </si>
  <si>
    <t xml:space="preserve">Solicito las entregas que realizaron los Proveedores de Medicamentos de cada uno de los medicamentos
(Grupos 010, 030 y 040), Vacunas (020) a los diferentes Almacenes o Hospitales durante ABRIL del 2022, caracterizado con las siguientes columnas por producto: Nombre del Proveedor, Clave del producto, descripción genérica del producto, nombre del fabricante, nombre comercial, precio unitario, fecha de entrega, cantidad entregada, No. de folio o remisión de entrega, No. de contrato, No. de Licitación o Adjudicación directa así que cantidades Máximas y Mínimas (Qmax y Qmin).
Por otra parte, solicito el número de unidades con nombre, descripción, precio de adquisición y código (clave de cuadro básico) de cada uno de los medicamentos (Grupos 010, 030 y 040), Vacunas (020) que surtieron (entradas) a cada uno de los Institutos, Hospitales y Clínicas durante ABRIL DEL 2022.
Favor de proporcionar dicha información en archivo electrónico (hoja de cálculo Excel).
</t>
  </si>
  <si>
    <t xml:space="preserve">¿Es de su conocimiento las arbitrariedades que la directora Dácil Martínez realiza contra su personal? ¿Sabían ustedes que ha realizado hostigamiento, al encerrarlos y culparlos de filtrar información y poner al personal todos en contra de todos?,  supuestamente por orden de autoridades de DIF Estatal, quienes le indicaron que hiciera ese hostigamiento y les leyera un "supuesto anónimo" que llego a esa dependencia (DIF), de dicha reunión solo se generaron malos entendidos, inconformidad, baja motivación y desanimo entre el personal, y eso fue a quienes mejor les fue, por que otra parte del personal fue encontrada con mucho sentimiento de frustración, ansiedad, llorando de impotencia en ese edificio, ante la forma tan despectiva y deshumanizada en la que su directora se dirigió al personal.
Todo surge cuando la directora Dácil les comenta que fue "regañada" en dif estatal y le mencionaron autoridades del mismo DIF que "ya estaban hartos" de que les llegaran anónimos de esa institución que era urgente que les pusiera un alto a su personal y dejaran de filtrar información, nosotros comprobando de buena fuente que labora en DIF Estatal además que no se ha recibido en DIF ningún oficio, ninguna circular, ninguna conversación, (información reservada en el Instituto Estatal de Ciegos), etc. por lo que entonces se desconoce que tipo de "información se filtra" o a que se refiere esta directora.
Siendo que esta información ya fue cotejada con personal del mismo DIF y refieren que jamás se ha solicitado a ningún directivo que realice ningún acto de hostigamiento hacia el personal de ninguna dependencia, que toda la información que en esta dependencia reciben es tratada con la confidencialidad y reservas que amerita la misma, por lo tanto se deslindan de este tipo de comportamiento.
Entonces
¿Por que esta directora se escuda en supuestas indicaciones y amenazas recibidas de altos directivos para ella ejecutar este tipo de conductas y abuso de poder?
¿Quién regula su comportamiento como autoridad?
¿A donde se puede dirigir el personal para sentirse protegido ante estas calumnias?
¿Acaso el personal no tiene el derecho de hablar con sus amistades y generar redes de apoyo cuando su situación laboral no es la mas optima o se atentan contra sus derechos humanos?
¿Tiene DIF estatal alguna comisión o área de derechos humanos que pueda intervenir en este tipo de acosos?
¿Este tipo de conductas deja entonces sin validez la queja presentada por esta misma directora a otra funcionaria publica el año pasado al ejercer el mismo tipo de comportamiento hacia sus subordinados?
Pues se le ha investigado y cuenta con queja vigente hacia otra funcionaria.
¿Qué medidas puede tomar el personal para protegerse de este tipo de agresiones emocionales?
¿Qué garantías de protección se darán al personal ante este comportamiento de la directora?
</t>
  </si>
  <si>
    <t xml:space="preserve">Conforme a lo que establece la ley de egresos y la encomienda del mandatario estatal en cuanto a austeridad y reducción de gastos, transparencia y honestidad para la presente administración.
Puntualice si lo que a continuación se refiere, evoca a un conflicto de intereses, o algún tipo de fraude para beneficio de unas cuantas personas:
La C. Dácil Martínez Dávila, durante la semana santa y de pascua, autorizo días de descanso alternados solo a algunos cuantos de sus empleados, siendo que recibió indicaciones especificas y puntuales de personal del Sistema Estatal para el desarrollo integral de la familia (DIF), respecto a que no se autorizaban días de asueto para el personal que ella dirige por la modalidad de contratación bajo la que se encuentran y especificándole que criterios eran aplicables para este personal.
Aun así autorizo estos días a algunos cuantos de sus subordinados, no siendo así con el resto de sus empleados comisionados a otras dependencias e instituciones fuera del Instituto Estatal de Ciegos, entonces, enuncien, en que momento el resto del personal gozara de esos días de descanso al que solo fueron acreedores y beneficiados unas cuantas personas.
Pagar nomina completa sin comprobante oficial de la ausencia de esos dos días, ¿es legal?, por que como ciudadanos pagamos impuestos, que son destinados al sueldo de este personal, y no parece estar legalmente protegido este tipo de acciones, y para la sociedad es un robo al erario publico, pues se les paga por cumplir un horario y jornada laboral, y esta directora no cumple con la encomienda del mandatario estatal, y realiza un abuso de poder al manejar el recurso institucional como propio, sin respetar reglamentos, indicaciones, etc., por lo que cumple con las características de un conflicto de intereses al interior de esta institución.
</t>
  </si>
  <si>
    <t xml:space="preserve">Me permito solicitarle por este medio las copias digitales de todos los contratos y/o convenios que se hayan celebrado entre la dependencia y la empresa COEDESSA S.A. de C.V. entre enero del 2010 y marzo del 2022, sin distinguir el tipo de servicio que la empresa haya prestado a la administración. Solicito por igual una copia digital de todas las facturas que haya pagado esta dependencia a la empresa COEDESSA S.A. de C.V. entre enero del 2010 y marzo del 2022, sin distinguir el tipo de servicio que la empresa haya prestado a la administración.
También le solicito la correspondiente información referente a la forma en que fue adquirido el convenio o contrato con la empresa. Es decir: si es que fue por adjudicación, licitación o concurso público, con una respectiva copia digital del documento que compruebe lo anterior.
</t>
  </si>
  <si>
    <t xml:space="preserve">Solicito información del monto de los pagos y conceptos a estas empresas  Viva Alimentos SA de CV, Atabey S de RL de CV y 101 grados SA de CV, montos y conceptos y copia de las facturas de pagos a estas empresas
De igual forma solicito información del número total de la planilla laboral del DIF ESTATAL , todos los empleados que laboran actualmente en el DIF estatal
</t>
  </si>
  <si>
    <t xml:space="preserve">Según consta en el Diario Oficial de la Federación, el 31 de marzo de 2022 el Sistema DIF nacional y el Sistema DIF estatal firmaron un convenio por $100,000,000.00 (Cien millones de pesos 00/100 M.N.).
Según se especifica en el Diario Oficial, estos recursos señalados serán destinados única y exclusivamente para el desarrollo del Proyecto autorizado y agregado como "Anexo de Ejecución" del convenio.
A partir de lo anterior, solicito copia: 1) del convenio de colaboración firmado entre el DIF nacional y el DIF estatal; 2) copia del Anexo de Ejecución.
</t>
  </si>
  <si>
    <t xml:space="preserve">Solicito copia en formato digital del contrato completo para la adquisición de despensas alimentarias que forman parte del programa "Becas Alimentarias para Todos", el cual lleva por número CO001-LA-DIF001-2022, celebrado con la empresa PRESUCAP S.A. DE C.V.
Solicito copia en formato digital de todas las facturas pagadas a la empresa PRESUCAP S.A. DE C.V. por el contrato antes mencionado.
</t>
  </si>
  <si>
    <t>COPIA  DIGITAL DE TODOS LOS DOCUMENTOS QUE OBREN EN LOS ARCHIVOS DE SU
                                                                                                                                                                                                                                                                ORGANISMO RESPONSABLE DE RECURSOS HUMANOS, CONTRATACION DE PERSONAS O
                                                                                                                                                                                                                                                                COMO SE DENOMINE EL RESPONSABLE DE RECLUTAMIENTO Y SELECCION DEL PERSONAL</t>
  </si>
  <si>
    <t xml:space="preserve">Solicito información de los pagos  que ha realizado  DIF a las empresas Presucap SA de Cv  y Espacios Gigantes, solicito total de pagos a estas empresas y conceptos.
De igual forma solicito información del programa "Caminemos de la Mano por una Menstruación Digna", solicito inversión total del programa , kits total distribuidos , costo total e individual de los kits,  contenido de los kits , desglose del costo de los productos que contiene el kit. Empresa o proveedor al que se le adquirieron los productos , monto y forma de adjudicación
</t>
  </si>
  <si>
    <t>Solicito información acerca del programa , Atención a Población en Condiciones de Emergencia” (APCE), solicito información de la inversión total del programa, que apoyos se entregan en este programa, costo total e individual de los apoyos entregados, alcance del programa, empresa a quien se adquirieron los productos entregados en el programa, forma  adjudicación de las compras</t>
  </si>
  <si>
    <t>Solicito información del programa Menstruación Digna para Todas, 2022, Solicito inversión total del programa, total de kits adquiridos , que contienen los kits, costo total de todos los kits, costo individual, empresa o empresas  a la que se adquirieron los productos, monto adjudicado a las empresas por compra , forma de adjudicación. Registro de los kits entregados a Asociaciones mujeres. Copias de las facturas pagadas y concepto para ejecutar el programa</t>
  </si>
  <si>
    <t xml:space="preserve">COPIA EN FORMATO DIGITAL DEL ULTIMO PAGO DE PREDIAL DE TODOS LOS INMUEBLES
QUE POSEA EL SUJETO OBLIGADO Y SI ES EL CASO, DOCUMENTO QUE ACREDITE EL PAGO DE
LA RENTA DE TODOS INMUEBLES QUE ARRENDA EL SUJETO OBLIGADO
</t>
  </si>
  <si>
    <t xml:space="preserve">Para efectos de una investigación académica, solicito, de la manera más atenta, la siguiente información relativa al órgano de fomento a las actividades de las Organizaciones de la Sociedad Civil en la entidad.
A saber,
1) Si bien el estado de San Luis Potosí aún no ha publicado su Ley de Fomento a las OSC que respalde la creación/integración de un órgano de fomento (por ejemplo, los consejos o comités de fomento a las OSC), solicito información respecto a si existe o existió una figura similar aunque no esté contemplada en una normatividad. De ser así,
¿Este órgano contó con presupuesto propio o algún presupuesto asignado para el ejercicio fiscal de 2021 y cuenta con algún presupuesto asignado para 2022?
¿Cuáles son los montos y a qué partida presupuestaria corresponde?
EN CUANTO A UN ÓRGANO CONSULTIVO
En cuanto a este órgano:
2) Si bien el estado de San Luis Potosí aún no ha publicado su Ley de Fomento a las OSC que respalde la creación/integración de un órgano consultivo, solicito información respecto a si existe o existió una figura similar aunque no esté contemplada en una normatividad. De ser así,
¿Contó este órgano con presupuesto propio o algún presupuesto asignado para el ejercicio fiscal de 2021 y cuenta con algún presupuesto asignado para 2022?
¿Cuáles son los montos y a qué partida presupuestaria corresponde?
–
Por otra parte,
Aunque no existe una Ley de Fomento a las Actividades de las Organizaciones de la Sociedad Civil en la entidad, ¿cuáles son las dependencias estatales que atienden a las OSC? ¿Cuál es el área operativa responsable dentro de dicha dependencia que atiende lo concerniente a las Organizaciones de la Sociedad Civil (como sus programas y actividades)?
Señalar cuáles son las áreas responsables.
¿Cuál es el nombre del o la titular del área y sus datos oficiales de contacto (dirección, teléfono y correo electrónico), así como Currículum Vite?
¿Cuál es el presupuesto asignado para esta área responsable para el ejercicio fiscal 2021 y 2022?
¿Cuántas personas operaron en esta área responsable en 2021 y cuántas operarán en 2022?
</t>
  </si>
  <si>
    <t xml:space="preserve">Favor de proporcionar el monto exacto erogado a favor de la empresa VIVA ALIMENTOS SACV, el contrato, proceso y fallo de la licitación para la compra-
Lo anterior según la información contenida en los egresos de la CTA 57928 GASTOS FONDO DE
APORTACINES MULTIPLES DE LOS DIFERENTES PROGRAMAS, durante el mes de abril de 2022
</t>
  </si>
  <si>
    <t xml:space="preserve">En fecha 07 de abril de 2022, esta Unidad de Transparencia la requirió de manera parcial a fin de que precisara en que Plataformas se menciona que el Instituto Estatal de Ciegos forma parte de los Institutos de DIF Estatal. Lo anterior de conformidad con el artículo 150 de la Ley de Transparencia y Acceso a la Información Pública del Estado de San Luis Potosí. Plazo que se venció en fecha 28 de los señalados, sin que haya atendido el requerimiento parcial de información. Por tanto, se tiene por presentada la solicitud por lo que respecta a los contenidos de información que no formaron parte del requerimiento.
Por tanto, de conformidad con el artículo 150 de la Ley en cita, respecto a su solicitud en lo que atañe a: “En sus plataformas, mencionan que el Instituto Estatal de Ciegos forma parte de los Institutos de DIF Estatal, haciendo revisión de esta institución, en su decreto de creación señala, como parte importante de la dirección general de ese instituto la creación de proyectos en favor de la población con discapacidad visual, trabajo cooperativo con dependencias en la generación de estadísticas, herramientas, recursos, etc., en favor de la población con esta discapacidad, sin embargo no se encuentra información al respecto, ni en su página oficial de internet ni en ninguna otra plataforma, encontré que la actual directora es contadora, sin observarse en su curriculum, que haya participado en ningún tipo de foro, simposio, mesa de debate, asistencia al congreso del estado, participación con propuestas referente a la atención de población visual y/o discapacidad, elaboración de proyectos, vinculación con inegi para generación de información útil para la sociedad en relación a lo que marca su decreto de creación, etc., también se observa que desde 2017 ha  sido directora de esta institución de manera intermitente, por lo que me genera la duda ¿En 5 años qué de sus funciones si ha realizado ella personalmente?¿En que se ha especializado y/o capacitado? (No se observa documentación que avale tan importante nombramiento), ¿Cuenta con otra formación alterna en Derechos Humanos? ¿Ámbito educativo (con validez oficial y curricular)?¿Por que no cuenta con la formación que otros directores si tienen? ¿Qué gestiones, proyecciones ha tenido el Instituto Estatal de Ciegos desde que ella está al frente? ¿Cómo ha beneficiado a su población atendida directa o indirectamente en estos 5 años de ocupar el puesto directivo?”; debe decirse que el Instituto Estatal de Ciegos de acuerdo a sus decretos de creación son Organismos Públicos Descentralizados con Personalidad Jurídica y Patrimonio propios, por tanto este Sistema carece de facultades para obtener información acerca de lo solicitado; por lo cual se debe acudir ante dicho Centro de Asistencia Social, para obtener la información deseada. Por tanto, se le orienta para que su solicitud de información la dirija al Instituto Estatal de Ciegos, cuyos datos son los siguientes:
• Instituto Estatal de Ciegos, con domicilio ubicado en calle Agustín Vera número 915, Colonia del Valle, San Luis Potosí, S.L.P.
Concerniente a sus interrogantes: ¿Qué área de DIF supervisa que los directores de los CAS e Institutos den cumplimiento a lo que se marca en sus decretos de creación y reglamentos internos? ¿Cada cuánto se reúnen para dar seguimiento y hacer revisión de que se cumplan cabalmente lo que indican los decretos de creación y reglamentos internos?. Ésta información se responde mediante oficio número DIF/PDPAM/490 de fecha 02 de mayo del año en curso, suscrito por la Licenciada Ma. de la Luz Camarillo Morquecho. Procuradora de la Defensa de las Personas Adultas Mayores, el cual se adjunta a la Plataforma Nacional de Transparencia. 
</t>
  </si>
  <si>
    <t>De conformidad con lo establecido en los artículos 153, 154 y 155 de la Ley de Transparencia y Acceso a la Información Pública del Estado de San Luis Potosí, se  garantiza  al  solicitante  que  se  realizaron  las gestiones necesarias para la ubicación de la información de su interés y que éstas fueron las adecuadas para atender a la particularidad del caso concreto; por tanto se adjunta en la presente Plataforma: Oficio número DIF/DG/UT/OF- 750 de fecha mayo 02, 2022; suscrito por Virginia Zúñiga Maldonado, Directora General del Sistema para el Desarrollo Integral de la Familia del Estado. Con el que se da cabal cumplimiento a la solicitud de información.</t>
  </si>
  <si>
    <t>De conformidad con lo establecido en los artículos 153, 154 y 155 de la Ley de Transparencia y Acceso a la Información Pública del Estado de San Luis Potosí, se  garantiza  a la  solicitante  que  se  realizaron  las gestiones necesarias para la ubicación de la información de su interés y que éstas fueron las adecuadas para atender a la particularidad del caso concreto; por tanto se adjunta en la presente Plataforma: Oficio número DIF/PD/3042/2022 de fecha abril 18, 2022; suscrito por Yessica Guadalupe Méndez González, Procuradora de Protección de Niñas, Niños y Adolescentes. Con el que se da cabal cumplimiento a la Solicitud de Información.</t>
  </si>
  <si>
    <t xml:space="preserve">Por medio del presente, en atención a su solicitud de información formulada a través de la Plataforma Nacional de Transparencia, sistema SISAI 2.0, registrada con número de folio 240471022000089, de fecha 25 de abril de 2022; en la cual entre otras solicitudes, señala:
“… Solicito versión pública de las evaluaciones internas realizadas desde 2019 hasta la actualidad”
En fecha 27 de abril de 2022, se le requirió por parte de esta Unidad de Transparencia a fin de que precisara “a qué tipo de evaluaciones internas se refiere”; siendo la fecha límite para dar respuesta a tal requerimiento el día 13 de mayo del año en curso, sin que exista desahogo de su parte al requerimiento señalado. En virtud de lo anterior, toda vez que el requerimiento fue parcial y éste no fue desahogado, es por lo que únicamente se tiene por presentada su solicitud por lo que respecta a los contenidos de información que no formaron parte del requerimiento, de 
acuerdo a lo previsto en el último párrafo del artículo 150 de la Ley de Transparencia y Acceso a la Información Pública del Estado de San Luis Potosí. Mismo que se responde con los siguientes:
• Oficio DIF/DP/OF-0361/2022 de fecha 28 de abril de 2022, signado por el Licenciado Hugo Israel Luna Cano, Director de Planeación, Presupuesto y Tecnologías de la Información.
• Oficio DIF/UT/OF-247 de fecha 09 de mayo de 2022, signado por la Licenciada Yessica Guadalupe Méndez González, Procuradora de Protección de Niñas, Niños y Adolescentes.
</t>
  </si>
  <si>
    <t xml:space="preserve">Por medio del presente, dentro del término legalmente establecido, con fundamento en lo dispuesto por los artículos 152 y 154 de la Ley de Transparencia y Acceso a la Información Pública del Estado de San Luis Potosí en vigor, a fin de dar cabal cumplimiento a su Solicitud de Información, recibida en el Sistema SISAI 2.0, registrada bajo el número de folio 240471022000090, se hace de su conocimiento:
A través de esta Unidad de Transparencia, se giró el oficio correspondiente a la Dirección Administrativa de este Sistema, misma que otorgó su información mediante oficio número DIF/DA/SRH/OF-1351 de fecha abril 28, 2022.
Sin embargo, se advierte que la modalidad de entrega elegida por Usted, lo es en copia certificada. Derivado de lo anterior, se hace de su conocimiento que previa entrega de la información se deberá pagar el costo de reproducción, mismos que se establecen en la Ley de Hacienda para el Estado de San Luis Potosí de acuerdo al artículo 92 que a la letra dice:
Por los servicios que se citan a continuación se causarán los derechos que se mencionan enseguida, expresados en UMA vigente:
… III. Certificaciones de copias fotostáticas de documentos que obren en los archivos de los poderes del Estado, 1.1 por foja
IV. Copias fotostáticas simples de, códigos, decretos, leyes y demás documentos a los que pueda tener acceso el público, 0.02 por foja.
Para fijar el costo de las copias excedidas, se atiende a que su respuesta consta de dos fojas, por lo cual se deberá atender a lo siguiente:
UMA 2022 PAGO DE DERECHOS LEY DE HACIENDA PAGO DE CADA COPIA CANTIDAD A PAGAR POR DOS FOJAS
$96.22 1.1 por foja $105.84 $211.68 pesos.
Por lo anterior, para la emisión de las copias certificadas que solicita deberá realizar el pago correspondiente en la cuenta bancaria BANORTE número 1089824659, una vez hecho lo anterior, deberá acudir con su comprobante a la Unidad de Transparencia de este Sistema ubicado en Nicolás Fernando Torres Número 500 Colonia Jardín, en un horario de 8:00 a 14:00 horas de Lunes a Viernes, para proceder a la entrega de la información solicitada.
</t>
  </si>
  <si>
    <t>De conformidad con lo establecido en los artículos 153, 154 y 155 de la Ley de Transparencia y Acceso a la Información Pública del Estado de San Luis Potosí, se  garantiza  a la  solicitante  que  se  realizaron  las gestiones necesarias para la ubicación de la información de su interés y que éstas fueron las adecuadas para atender a la particularidad del caso concreto; por tanto se adjunta en la presente Plataforma: Oficio número DIF/DA/SRH/OF- 1396 de fecha mayo 04, 2022, suscrito por la Licenciada Verónica Pérez Tovar, Directora Administrativa. Oficio número DIF/DD/OF.-0512/2022 de fecha mayo 03, 2022, suscrito por el L.B. Juan Daniel Torres Noyola, Director de Desarrollo Comunitario y Asistencia Alimentaria. Con los que se da cabal cumplimiento a la Solicitud de Información.</t>
  </si>
  <si>
    <t>De conformidad con lo establecido en los artículos 153, 154 y 155 de la Ley de Transparencia y Acceso a la Información Pública del Estado de San Luis Potosí, se  garantiza  al  solicitante  que  se  realizaron  las gestiones necesarias para la ubicación de la información de su interés y que éstas fueron las adecuadas para atender a la particularidad del caso concreto; por tanto se adjunta en la presente Plataforma: Oficio número DIF/DA/SRF/OF- 1383 de fecha mayo 03, 2022, suscrito por la Licenciada Verónica Pérez Tovar, Directora Administrativa. Oficio número DIF/DA/SRM/OF- 1416 de fecha mayo 04, 2022, suscrito por la Licenciada Verónica Pérez Tovar, Directora Administrativa.</t>
  </si>
  <si>
    <t>De conformidad con lo establecido en los artículos 153, 154 y 155 de la Ley de Transparencia y Acceso a la Información Pública del Estado de San Luis Potosí, se  garantiza  al  solicitante  que  se  realizaron  las gestiones necesarias para la ubicación de la información de su interés y que éstas fueron las adecuadas para atender a la particularidad del caso concreto; por tanto se adjunta en la presente Plataforma: Oficio número DIF/PD/OFICIO No. 3251/2022 de fecha mayo 06, 2022; suscrito por Yessica Guadalupe Méndez González, Procuradora de Protección de Niñas, Niños y Adolescentes. Con el que se da cabal cumplimiento a la Solicitud de Información.</t>
  </si>
  <si>
    <t xml:space="preserve">De conformidad con lo establecido en los artículos 153, 154 y 155 de la Ley de Transparencia y Acceso a la Información Pública del Estado de San Luis Potosí, se  garantiza  al  solicitante  que  se  realizaron  las gestiones necesarias para la ubicación de la información de su interés y que éstas fueron las adecuadas para atender a la particularidad del caso concreto; por tanto se adjunta en la presente Plataforma: Oficio número DIF/DJDH/OF.1184 de fecha mayo 02, 2022, suscrito por el Licenciado Julio César Martínez Vázquez, Director de Asuntos Jurídicos y Derechos Humanos. Oficio número DIF/DA/SRH/OF-1392 de fecha mayo 04, 2022, suscrito por la Licenciada Verónica Pérez Tovar, Directora Administrativa. Con los que se da cabal cumplimiento a la Solicitud de Información.
</t>
  </si>
  <si>
    <t>De conformidad con lo establecido en los artículos 153, 154 y 155 de la Ley de Transparencia y Acceso a la Información Pública del Estado de San Luis Potosí, se  garantiza  al  solicitante  que  se  realizaron  las gestiones necesarias para la ubicación de la información de su interés y que éstas fueron las adecuadas para atender a la particularidad del caso concreto; por tanto se adjunta en la presente Plataforma: Oficio número DIF/DA/SRF/OF-1470 de fecha 11 de mayo de 2022, suscrito por la Licenciada Verónica Pérez Tovar, Directora Administrativa. Con el que se da cabal cumplimiento a la Solicitud de Información.</t>
  </si>
  <si>
    <t>De conformidad con lo establecido en los artículos 153, 154 y 155 de la Ley de Transparencia y Acceso a la Información Pública del Estado de San Luis Potosí, se  garantiza  a la  solicitante  que  se  realizaron  las gestiones necesarias para la ubicación de la información de su interés y que éstas fueron las adecuadas para atender a la particularidad del caso concreto; por tanto se adjunta en la presente Plataforma: Oficio número DIF/DA/SRM/OFICIO 1418 de fecha mayo 06, 2022, suscrito por la Licenciada Verónica Pérez Tovar, Directora Administrativa. Con el que se da cabal cumplimiento a la Solicitud de Información.</t>
  </si>
  <si>
    <t>De conformidad con lo establecido en los artículos 153, 154 y 155 de la Ley de Transparencia y Acceso a la Información Pública del Estado de San Luis Potosí, se  garantiza  a la  solicitante  que  se  realizaron  las gestiones necesarias para la ubicación de la información de su interés y que éstas fueron las adecuadas para atender a la particularidad del caso concreto; por tanto se adjunta en la presente Plataforma: Oficio número DIF/DA/SRM/OFICIO 1420 de fecha mayo 06, 2022, suscrito por la Licenciada Verónica Pérez Tovar, Directora Administrativa. Con el que se da cabal cumplimiento a la Solicitud de Información.</t>
  </si>
  <si>
    <t>De conformidad con lo establecido en los artículos 153, 154 y 155 de la Ley de Transparencia y Acceso a la Información Pública del Estado de San Luis Potosí, se  garantiza  al  solicitante  que  se  realizaron  las gestiones necesarias para la ubicación de la información de su interés y que éstas fueron las adecuadas para atender a la particularidad del caso concreto; por tanto se adjunta en la presente Plataforma: Oficio número DIF/DJDH/OF.1244 de fecha mayo 10, 2022, suscrito por el Licenciado Julio César Martínez Vázquez, Director de Asuntos Jurídicos y Derechos Humanos. Oficio número DIF/DA/SRH/OF-1485 de fecha mayo 11, 2022, suscrito por la Licenciada Verónica Pérez Tovar, Directora Administrativa. Con los que se da cabal cumplimiento a la Solicitud de Información.</t>
  </si>
  <si>
    <t xml:space="preserve">Por medio del presente, dentro del término legalmente establecido, con fundamento en lo dispuesto por el artículo 158 de la Ley de Transparencia y Acceso a la Información Pública del Estado de San Luis Potosí en vigor, respecto a su solicitud de información presentada a través de la Plataforma Nacional de Transparencia, Sistema SISAI 2.0, registrada con el folio número 240471022000099, en la cual señala:
“Conforme a lo que establece la ley de egresos y la encomienda del mandatario estatal en cuanto a austeridad y reducción de gastos, transparencia y honestidad para la presente administración.
Puntualice si lo que a continuación se refiere, evoca a un conflicto de intereses, o algún tipo de fraude para beneficio de unas cuantas personas:
La C. Dácil Martínez Dávila, durante la semana santa y de pascua, autorizo días de descanso alternados solo a algunos cuantos de sus empleados, siendo que recibió indicaciones específicas y puntuales de personal del Sistema Estatal para el desarrollo integral de la familia (DIF), respecto a que no se autorizaban días de asueto para el personal que ella dirige por la modalidad de contratación bajo la que se encuentran y especificándole que criterios eran aplicables para este personal.
Aun así autorizo estos días a algunos cuantos de sus subordinados, no siendo así con el resto de sus empleados comisionados a otras dependencias e instituciones fuera del Instituto Estatal de Ciegos, entonces, enuncien, en que momento el resto del personal gozara de esos días de descanso al que solo fueron acreedores y beneficiados unas cuantas personas.
Pagar nomina completa sin comprobante oficial de la ausencia de esos dos días, ¿es legal?, por que como ciudadanos pagamos impuestos, que son destinados al sueldo de este personal, y no parece estar legalmente protegido este tipo de acciones, y para la sociedad es un robo al erario público, pues se les paga por cumplir un horario y jornada laboral, y esta directora no cumple con la encomienda del mandatario estatal, y realiza un abuso de poder al manejar el recurso institucional como propio, sin respetar reglamentos, indicaciones, etc., por lo que cumple con las características de un conflicto de intereses al interior de esta institución.
De la anterior transcripción, se advierte que la información de su interés corresponde rendirla al Instituto Estatal de Ciegos, ya que mediante Decreto Administrativo publicado en Edición Extraordinaria del Periódico Oficial del Estado, de fecha 10 de diciembre de 2002, se crea el Instituto de Atención, Rehabilitación y Capacitación para Ciegos y Débiles Visuales, como Organismo Público Descentralizado de la Administración Pública Estatal; en el cual en su artículo 1º, señala: “Se crea el Instituto de Atención, Rehabilitación y Capacitación para Ciegos y Débiles Visuales, como Organismo Público Descentralizado de la Administración Pública Estatal, con personalidad jurídica y patrimonio propios, el que estará sectorizado bajo la coordinación de la oficina del C. Gobernado Constitucional del Estado, el cual tendrá su domicilio legal en la Ciudad de San Luis Potosí, S.L.P.” Posteriormente, su denominación fue modificada a “Instituto Estatal de Ciegos” mediante Decreto Administrativo publicado en el Periódico Oficial del Estado, en fecha 20 de enero de 2005. En el artículo 18 fracción III del Decreto Administrativo publicado en Edición Extraordinaria del Periódico Oficial del Estado, de fecha 10 de diciembre de 2002, refiere: “… El Director General tendrá las siguientes funciones: … III. Nombrar y remover a los empleados y trabajadores del Organismo cuando éstos incurran en alguna falta que motive su remoción o cese, así como determinar sus atribuciones, ámbito de competencia y retribuciones en los términos del reglamento, con apego al presupuesto aprobado y demás disposiciones aplicables…” Dentro del Reglamento del Instituto Estatal de Ciegos, publicado en Edición Extraordinaria del Periódico Oficial del Estado, de fecha 09 de junio de 2005, en su artículo 13, establece: “El director General, independientemente de las funciones establecidas en el artículo 18 del Decreto Administrativo que crea al Instituto, tendrá las siguientes: VII. Convocar a las reuniones que considere necesarias con el equipo de trabajo a fin de cumplir con el objeto del Instituto y evaluar periódicamente las actividades de cada área…” así como en el artículo 15, que señala: “Corresponde al área administrativa: … “Establecer un sistema de control para las entradas y salidas del personal”
Por lo cual, se le orienta a fin de que su solicitud de información la presente a través de la Unidad de Transparencia del Instituto Estatal de Ciegos. También se señala que el domicilio de dicho Instituto se encuentra ubicado en calle Agustín Vera número 915, Colonia del Valle, San Luis Potosí, S.L.P.
 Sirve de apoyo a lo anterior, los siguientes criterios emitidos por el Instituto Nacional de Transparencia, Acceso a la Información y Protección de Datos Personales:
Criterio 16/09. La incompetencia es un concepto que se atribuye a la autoridad. El tercer párrafo del artículo 40  de  la Ley  Federal de Transparencia  y Acceso  a  la Información Pública Gubernamental prevé que cuando la información solicitada no sea competencia de la dependencia o entidad ante la cual se presente la solicitud de acceso, la unidad de enlace deberá orientar debidamente al particular sobre la entidad o dependencia competente. En otras palabras, la incompetencia a la que alude alguna autoridad en términos de la referida Ley implica la ausencia de atribuciones del sujeto obligado para poseer la información solicitada –es decir, se trata de una cuestión de derecho-, de lo que resulta claro que la incompetencia es un concepto atribuido a quien la declara.
Criterio 13/17. Incompetencia. La incompetencia implica la ausencia de atribuciones del sujeto obligado para poseer la información solicitada; es decir, se trata de una cuestión de derecho, en tanto que no existan facultades para contar con lo requerido; por lo que la incompetencia es una cualidad atribuida al sujeto obligado que la declara.
Para cualquier inconformidad relacionada con la respuesta, el solicitante podrá interponer de acuerdo a los requisitos que establece la Ley de Transparencia y Acceso a la Información Pública del Estado de San Luis Potosí en sus artículos 163 y 166, el Recurso de Revisión dentro del plazo de 15 días hábiles.
Sin otro particular por el momento, quedo de Usted.
</t>
  </si>
  <si>
    <t>De conformidad con lo establecido en los artículos 153, 154 y 155 de la Ley de Transparencia y Acceso a la Información Pública del Estado de San Luis Potosí, se  garantiza  al  solicitante  que  se  realizaron  las gestiones necesarias para la ubicación de la información de su interés y que éstas fueron las adecuadas para atender a la particularidad del caso concreto; por tanto se adjunta en la presente Plataforma: Oficios números DIF/DA/SRF/OFICIO 1478 de fecha mayo 11, 2022, y número DIF/DA/SRM/OF-1521 de fecha mayo 13, 2022; ambos suscritos por la Licenciada Verónica Pérez Tovar, Directora Administrativa. Con los que se da cabal cumplimiento a la Solicitud de Información.</t>
  </si>
  <si>
    <t>De conformidad con lo establecido en los artículos 153, 154 y 155 de la Ley de Transparencia y Acceso a la Información Pública del Estado de San Luis Potosí, se  garantiza  a la  solicitante  que  se  realizaron  las gestiones necesarias para la ubicación de la información de su interés y que éstas fueron las adecuadas para atender a la particularidad del caso concreto; por tanto se adjunta en la presente Plataforma: Oficio número DIF/DA/SRF/OF-1546 de fecha mayo 17, 2022, suscrito por la Licenciada Verónica Pérez Tovar, Directora Administrativa. Con el que se da cabal cumplimiento a la Solicitud de Información.</t>
  </si>
  <si>
    <t>De conformidad con lo establecido en los artículos 153, 154 y 155 de la Ley de Transparencia y Acceso a la Información Pública del Estado de San Luis Potosí, se  garantiza  a la  solicitante  que  se  realizaron  las gestiones necesarias para la ubicación de la información de su interés y que éstas fueron las adecuadas para atender a la particularidad del caso concreto; por tanto se adjunta en la presente Plataforma: Oficio número DIF/DJDH/OF. 1274 de fecha mayo 16, 2022, suscrito por el Licenciado Julio César Martínez Vázquez, Director de Asuntos Jurídicos y Derechos Humanos. Con el que se da cabal cumplimiento a la Solicitud de Información.</t>
  </si>
  <si>
    <t xml:space="preserve">De conformidad con lo establecido en los artículos 153, 154 y 155 de la Ley de Transparencia y Acceso a la Información Pública del Estado de San Luis Potosí, se  garantiza  al  solicitante  que  se  realizaron  las gestiones necesarias para la ubicación de la información de su interés y que éstas fueron las adecuadas para atender a la particularidad del caso concreto; por tanto se adjunta en la presente Plataforma: Oficios números DIF/DA/SRM/OF-1577 de fecha mayo 19, 2022, y número DIF/DA/SRF/OF-1580 de fecha mayo 19, 2022; ambos suscritos por la Licenciada Verónica Pérez Tovar, Directora Administrativa. </t>
  </si>
  <si>
    <t>Respecto a la solicitud, una información se contesto de manera directa, otra parte, se procedio conforme al artículo 152 de la ley de Transparencia y Acceso a la Información Pública del Estado.</t>
  </si>
  <si>
    <t>Respecto a la solicitud, una información se contesto de manera directa, otra parte, se procedio conforme al artículo 152 de la ley de Transparencia y Acceso a la Información Pública del Estado y otra parte se puso a disposición del solicitante.</t>
  </si>
  <si>
    <t xml:space="preserve">De conformidad con lo establecido en los artículos 153, 154 y 155 de la Ley de Transparencia y Acceso a la Información Pública del Plataforma, se  garantiza  al  solicitante  que  se  realizaron  las gestiones necesarias para la ubicación de la información de su interés y que éstas fueron las adecuadas para atender a la particularidad del caso concreto; por tanto se adjunta en la presente Plataforma, los oficios: DIF/DA/SRF/OF-1623, de fecha mayo 25, 2022, referente a la Subdirección de Recursos Financieros, suscrito por la L.E.C. Verónica Pérez Tovar, Directora Administrativa; así como el oficio número DIF/DA/SRM/OF-1649 de fecha mayo 25, 2022, referente a la Subdirección de Recursos Materiales, suscrito por la L.E.C. Verónica Pérez Tovar, Directora Administrativa
</t>
  </si>
  <si>
    <t>Carlos Alfonso Torres Ambriz</t>
  </si>
  <si>
    <t xml:space="preserve">Solicito las entregas que realizaron los Proveedores de Medicamentos de cada uno de los medicamentos (Grupos 010, 030 y 040), Vacunas (020) durante MAYO DEL 2022, caracterizado con las siguientes columnas por producto: Nombre del Proveedor, Clave del producto, descripción genérica del producto, nombre del fabricante, nombre comercial, precio unitario, fecha de entrega, cantidad entregada, No. de folio o remisión de entrega, No. de contrato, No. de Licitación o Adjudicación directa así que cantidades Máximas y Mínimas (Qmax y Qmin).
Favor de proporcionar dicha información en archivo electrónico (hoja de cálculo Excel).
</t>
  </si>
  <si>
    <t>REFERENTE A DELITOS DE TRATA DE PERSONAS EN LA MODALIDAD DE MENDICIDAD INFANTIL CON FINES DE EXPLOTACION  DEL AÑO 2012  A LA FECHA , COMETIDOS EN EL MUNICIPIO DE SAN LUIS POTOSI .S.L.P.</t>
  </si>
  <si>
    <t xml:space="preserve">ESTADISTICA Y PROGRAMAS REFERENTE A DELITOS DE TRATA DE PERSONAS EN LA
MODALIDAD DE MENDICIDAD INFANTIL CON FINES DE EXPLOTACION  DEL AÑO 2012  A LA
FECHA , COMETIDOS EN EL MUNICIPIO DE SAN LUIS POTOSI .S.L.P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</si>
</sst>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
      <sz val="12"/>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9E7"/>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77">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Font="1"/>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7" borderId="12" xfId="1" applyFont="1"/>
    <xf numFmtId="0" fontId="7" fillId="6" borderId="0" xfId="0" applyFont="1" applyFill="1" applyAlignment="1"/>
    <xf numFmtId="0" fontId="0" fillId="0" borderId="0" xfId="0" applyAlignment="1">
      <alignment horizontal="center" vertical="center" wrapText="1"/>
    </xf>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18" fillId="6" borderId="0" xfId="0" applyFont="1" applyFill="1" applyBorder="1" applyAlignment="1">
      <alignment horizontal="center"/>
    </xf>
    <xf numFmtId="0" fontId="18" fillId="6" borderId="0" xfId="0" applyFont="1" applyFill="1" applyBorder="1"/>
    <xf numFmtId="14" fontId="18" fillId="6" borderId="0" xfId="0" applyNumberFormat="1" applyFont="1" applyFill="1" applyBorder="1" applyAlignment="1">
      <alignment horizontal="center"/>
    </xf>
    <xf numFmtId="0" fontId="0" fillId="0" borderId="5" xfId="0" applyNumberFormat="1" applyBorder="1" applyAlignment="1">
      <alignment horizontal="center"/>
    </xf>
    <xf numFmtId="0" fontId="0" fillId="0" borderId="5" xfId="0" applyNumberFormat="1" applyBorder="1" applyAlignment="1">
      <alignment horizontal="center" vertical="center"/>
    </xf>
    <xf numFmtId="0" fontId="7" fillId="6" borderId="0" xfId="0" applyFont="1" applyFill="1" applyBorder="1" applyAlignment="1">
      <alignment horizontal="center"/>
    </xf>
    <xf numFmtId="164" fontId="7" fillId="6" borderId="0" xfId="0" applyNumberFormat="1" applyFont="1" applyFill="1" applyBorder="1" applyAlignment="1">
      <alignment horizontal="center"/>
    </xf>
    <xf numFmtId="0" fontId="7" fillId="6" borderId="0" xfId="0" applyFont="1" applyFill="1" applyBorder="1"/>
    <xf numFmtId="14" fontId="7" fillId="6" borderId="0" xfId="0" applyNumberFormat="1" applyFont="1" applyFill="1" applyBorder="1" applyAlignment="1">
      <alignment horizontal="center"/>
    </xf>
    <xf numFmtId="164" fontId="16" fillId="6" borderId="0" xfId="0" applyNumberFormat="1" applyFont="1" applyFill="1" applyBorder="1" applyAlignment="1">
      <alignment horizontal="center"/>
    </xf>
    <xf numFmtId="0" fontId="16" fillId="6" borderId="0" xfId="0" applyFont="1" applyFill="1" applyBorder="1" applyAlignment="1">
      <alignment horizontal="center"/>
    </xf>
    <xf numFmtId="14" fontId="7" fillId="6" borderId="0" xfId="0" applyNumberFormat="1" applyFont="1" applyFill="1" applyBorder="1" applyAlignment="1">
      <alignment horizontal="center" wrapText="1"/>
    </xf>
    <xf numFmtId="14" fontId="19" fillId="6" borderId="0" xfId="0" applyNumberFormat="1" applyFont="1" applyFill="1" applyAlignment="1">
      <alignment horizontal="center"/>
    </xf>
    <xf numFmtId="0" fontId="0" fillId="0" borderId="0" xfId="0" applyAlignment="1"/>
    <xf numFmtId="0" fontId="6" fillId="0" borderId="0" xfId="0" applyFont="1" applyAlignment="1"/>
    <xf numFmtId="0" fontId="7" fillId="6" borderId="0" xfId="0" quotePrefix="1" applyFont="1" applyFill="1" applyBorder="1" applyAlignment="1"/>
    <xf numFmtId="0" fontId="6" fillId="0" borderId="0" xfId="0" applyFont="1" applyAlignment="1">
      <alignment horizontal="center" vertical="center"/>
    </xf>
    <xf numFmtId="0" fontId="2" fillId="0" borderId="0" xfId="0" applyFont="1" applyFill="1" applyBorder="1" applyAlignment="1">
      <alignment horizontal="center" vertical="center"/>
    </xf>
    <xf numFmtId="0" fontId="0" fillId="0" borderId="0" xfId="0" applyAlignment="1">
      <alignment horizontal="center" vertical="center"/>
    </xf>
    <xf numFmtId="0" fontId="6" fillId="0" borderId="4" xfId="0" applyFont="1" applyBorder="1" applyAlignment="1">
      <alignment vertical="top"/>
    </xf>
    <xf numFmtId="0" fontId="7" fillId="3" borderId="4" xfId="0" applyFont="1" applyFill="1" applyBorder="1" applyAlignment="1">
      <alignment horizontal="center" vertical="top"/>
    </xf>
    <xf numFmtId="0" fontId="19" fillId="6" borderId="0" xfId="0" applyFont="1" applyFill="1" applyAlignment="1"/>
    <xf numFmtId="0" fontId="10" fillId="0" borderId="3" xfId="0" applyFont="1" applyBorder="1" applyAlignment="1">
      <alignment horizontal="center" vertical="center"/>
    </xf>
    <xf numFmtId="0" fontId="7" fillId="7" borderId="0" xfId="1" applyFont="1" applyBorder="1" applyAlignment="1"/>
    <xf numFmtId="0" fontId="7" fillId="7" borderId="0" xfId="1" applyFont="1" applyBorder="1"/>
    <xf numFmtId="14" fontId="7" fillId="7" borderId="0" xfId="1" applyNumberFormat="1" applyFont="1" applyBorder="1" applyAlignment="1">
      <alignment horizontal="center"/>
    </xf>
    <xf numFmtId="0" fontId="7" fillId="6" borderId="0" xfId="1" applyFont="1" applyFill="1" applyBorder="1"/>
    <xf numFmtId="0" fontId="7" fillId="7" borderId="0" xfId="1" applyFont="1" applyBorder="1" applyAlignment="1">
      <alignment wrapText="1"/>
    </xf>
    <xf numFmtId="0" fontId="7" fillId="6" borderId="0" xfId="1" applyFont="1" applyFill="1" applyBorder="1" applyAlignment="1">
      <alignment wrapText="1"/>
    </xf>
    <xf numFmtId="0" fontId="3" fillId="8" borderId="0" xfId="0" applyFont="1" applyFill="1" applyAlignment="1">
      <alignment horizontal="justify" vertical="center" wrapText="1"/>
    </xf>
    <xf numFmtId="0" fontId="3" fillId="8" borderId="0" xfId="0" applyFont="1" applyFill="1"/>
    <xf numFmtId="0" fontId="3" fillId="8" borderId="0" xfId="0" applyFont="1" applyFill="1" applyAlignment="1">
      <alignment wrapText="1"/>
    </xf>
    <xf numFmtId="0" fontId="7" fillId="7" borderId="12" xfId="1" applyFont="1" applyAlignment="1">
      <alignment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1" fillId="0" borderId="0" xfId="0" applyFont="1" applyAlignment="1">
      <alignment horizontal="center"/>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9E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64558</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6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topLeftCell="A7" zoomScaleNormal="100" workbookViewId="0">
      <selection activeCell="C28" sqref="C28"/>
    </sheetView>
  </sheetViews>
  <sheetFormatPr baseColWidth="10" defaultColWidth="11.42578125" defaultRowHeight="12.75" x14ac:dyDescent="0.2"/>
  <cols>
    <col min="1" max="1" width="11.42578125" style="10"/>
    <col min="2" max="2" width="12" style="10" customWidth="1"/>
    <col min="3" max="3" width="135.28515625" customWidth="1"/>
  </cols>
  <sheetData>
    <row r="1" spans="1:5" ht="25.5" x14ac:dyDescent="0.35">
      <c r="A1" s="11" t="s">
        <v>0</v>
      </c>
      <c r="B1" s="11" t="s">
        <v>1</v>
      </c>
      <c r="C1" s="71" t="s">
        <v>2</v>
      </c>
      <c r="D1" s="71"/>
      <c r="E1" s="71"/>
    </row>
    <row r="2" spans="1:5" ht="85.5" customHeight="1" x14ac:dyDescent="0.2">
      <c r="A2" s="12">
        <v>34</v>
      </c>
      <c r="B2" s="12" t="s">
        <v>3</v>
      </c>
      <c r="C2" s="70" t="s">
        <v>4</v>
      </c>
      <c r="D2" s="70"/>
      <c r="E2" s="70"/>
    </row>
    <row r="3" spans="1:5" ht="64.5" customHeight="1" x14ac:dyDescent="0.2">
      <c r="A3" s="12">
        <v>54</v>
      </c>
      <c r="B3" s="12" t="s">
        <v>5</v>
      </c>
      <c r="C3" s="70" t="s">
        <v>6</v>
      </c>
      <c r="D3" s="70"/>
      <c r="E3" s="70"/>
    </row>
    <row r="4" spans="1:5" ht="69" customHeight="1" x14ac:dyDescent="0.2">
      <c r="A4" s="12">
        <v>54</v>
      </c>
      <c r="B4" s="12" t="s">
        <v>7</v>
      </c>
      <c r="C4" s="70" t="s">
        <v>8</v>
      </c>
      <c r="D4" s="70"/>
      <c r="E4" s="70"/>
    </row>
    <row r="10" spans="1:5" ht="15.75" x14ac:dyDescent="0.2">
      <c r="B10" s="69" t="s">
        <v>45</v>
      </c>
      <c r="C10" s="69"/>
    </row>
    <row r="12" spans="1:5" x14ac:dyDescent="0.2">
      <c r="B12" s="19"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9" t="s">
        <v>18</v>
      </c>
    </row>
    <row r="21" spans="2:3" x14ac:dyDescent="0.2">
      <c r="B21" s="10">
        <v>9</v>
      </c>
      <c r="C21" s="9" t="s">
        <v>19</v>
      </c>
    </row>
    <row r="22" spans="2:3" x14ac:dyDescent="0.2">
      <c r="B22" s="10">
        <v>10</v>
      </c>
      <c r="C22" s="9" t="s">
        <v>20</v>
      </c>
    </row>
    <row r="23" spans="2:3" x14ac:dyDescent="0.2">
      <c r="B23" s="29">
        <v>11</v>
      </c>
      <c r="C23" s="30" t="s">
        <v>58</v>
      </c>
    </row>
    <row r="25" spans="2:3" ht="15.75" x14ac:dyDescent="0.2">
      <c r="B25" s="69" t="s">
        <v>44</v>
      </c>
      <c r="C25" s="69"/>
    </row>
    <row r="27" spans="2:3" x14ac:dyDescent="0.2">
      <c r="B27" s="19" t="s">
        <v>21</v>
      </c>
      <c r="C27" s="9" t="s">
        <v>10</v>
      </c>
    </row>
    <row r="28" spans="2:3" x14ac:dyDescent="0.2">
      <c r="B28" s="10">
        <v>1</v>
      </c>
      <c r="C28" s="9" t="s">
        <v>22</v>
      </c>
    </row>
    <row r="29" spans="2:3" x14ac:dyDescent="0.2">
      <c r="B29" s="10">
        <v>2</v>
      </c>
      <c r="C29" s="9" t="s">
        <v>23</v>
      </c>
    </row>
    <row r="30" spans="2:3" x14ac:dyDescent="0.2">
      <c r="B30" s="10">
        <v>3</v>
      </c>
      <c r="C30" s="9" t="s">
        <v>24</v>
      </c>
    </row>
    <row r="33" spans="2:3" ht="15.75" x14ac:dyDescent="0.2">
      <c r="B33" s="69" t="s">
        <v>46</v>
      </c>
      <c r="C33" s="69"/>
    </row>
    <row r="35" spans="2:3" x14ac:dyDescent="0.2">
      <c r="B35" s="19" t="s">
        <v>47</v>
      </c>
      <c r="C35" s="9" t="s">
        <v>10</v>
      </c>
    </row>
    <row r="36" spans="2:3" x14ac:dyDescent="0.2">
      <c r="B36" s="10">
        <v>1</v>
      </c>
      <c r="C36" s="9" t="s">
        <v>48</v>
      </c>
    </row>
    <row r="37" spans="2:3" x14ac:dyDescent="0.2">
      <c r="B37" s="10">
        <v>2</v>
      </c>
      <c r="C37" s="9" t="s">
        <v>54</v>
      </c>
    </row>
    <row r="38" spans="2:3" x14ac:dyDescent="0.2">
      <c r="B38" s="10">
        <v>3</v>
      </c>
      <c r="C38" s="9" t="s">
        <v>49</v>
      </c>
    </row>
    <row r="39" spans="2:3" x14ac:dyDescent="0.2">
      <c r="B39" s="10">
        <v>4</v>
      </c>
      <c r="C39" s="9" t="s">
        <v>52</v>
      </c>
    </row>
    <row r="40" spans="2:3" x14ac:dyDescent="0.2">
      <c r="B40" s="10">
        <v>5</v>
      </c>
      <c r="C40" s="26" t="s">
        <v>51</v>
      </c>
    </row>
    <row r="41" spans="2:3" x14ac:dyDescent="0.2">
      <c r="B41" s="10">
        <v>6</v>
      </c>
      <c r="C41" s="26" t="s">
        <v>53</v>
      </c>
    </row>
  </sheetData>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66"/>
  <sheetViews>
    <sheetView showGridLines="0" tabSelected="1" topLeftCell="A25" zoomScale="80" zoomScaleNormal="80" workbookViewId="0">
      <selection activeCell="F40" sqref="F40"/>
    </sheetView>
  </sheetViews>
  <sheetFormatPr baseColWidth="10" defaultColWidth="9.140625" defaultRowHeight="12.75" x14ac:dyDescent="0.2"/>
  <cols>
    <col min="1" max="1" width="29.140625" style="6" bestFit="1" customWidth="1"/>
    <col min="2" max="2" width="17.42578125" customWidth="1"/>
    <col min="3" max="3" width="14.7109375" customWidth="1"/>
    <col min="4" max="4" width="26.140625" style="49" customWidth="1"/>
    <col min="5" max="5" width="19" style="49" customWidth="1"/>
    <col min="6" max="6" width="53.7109375" customWidth="1"/>
    <col min="7" max="7" width="21.7109375" bestFit="1" customWidth="1"/>
    <col min="8" max="8" width="12.710937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2" t="s">
        <v>25</v>
      </c>
      <c r="B1" s="17">
        <v>5</v>
      </c>
      <c r="C1" s="73"/>
      <c r="D1" s="74"/>
      <c r="F1" s="2" t="s">
        <v>26</v>
      </c>
      <c r="G1" s="7" t="s">
        <v>27</v>
      </c>
      <c r="H1" s="58">
        <v>20</v>
      </c>
      <c r="I1" s="75" t="s">
        <v>28</v>
      </c>
      <c r="J1" s="76"/>
      <c r="K1" s="76"/>
      <c r="L1" s="76"/>
    </row>
    <row r="2" spans="1:16" ht="29.25" customHeight="1" thickBot="1" x14ac:dyDescent="0.25">
      <c r="B2" s="18" t="str">
        <f>IF(B1&gt;0, CHOOSE(B1,"Enero", "Febrero", "Marzo", "Abril", "Mayo", "Junio", "Julio", "Agosto","Septiembre","Octubre","Noviembre","Diciembre"),"Escriba arriba número de mes a reportar")</f>
        <v>Mayo</v>
      </c>
      <c r="F2" s="3"/>
      <c r="G2" s="8" t="s">
        <v>29</v>
      </c>
      <c r="H2" s="58">
        <v>22</v>
      </c>
      <c r="I2" s="75" t="s">
        <v>30</v>
      </c>
      <c r="J2" s="76"/>
      <c r="K2" s="76"/>
      <c r="L2" s="76"/>
    </row>
    <row r="3" spans="1:16" ht="18.75" thickBot="1" x14ac:dyDescent="0.25">
      <c r="A3" s="2" t="s">
        <v>31</v>
      </c>
      <c r="B3" s="17">
        <v>2022</v>
      </c>
      <c r="D3" s="3"/>
      <c r="E3" s="53"/>
      <c r="F3" s="13"/>
      <c r="M3" s="20" t="s">
        <v>32</v>
      </c>
      <c r="N3" s="27"/>
    </row>
    <row r="4" spans="1:16" ht="32.25" customHeight="1" x14ac:dyDescent="0.2">
      <c r="M4" s="21">
        <v>1</v>
      </c>
      <c r="N4" s="28" t="s">
        <v>33</v>
      </c>
    </row>
    <row r="5" spans="1:16" s="49" customFormat="1" ht="13.5" thickBot="1" x14ac:dyDescent="0.25">
      <c r="A5" s="6"/>
      <c r="F5" s="50"/>
      <c r="M5" s="22">
        <v>2</v>
      </c>
      <c r="N5" s="55" t="s">
        <v>34</v>
      </c>
    </row>
    <row r="6" spans="1:16" s="49" customFormat="1" ht="18" customHeight="1" x14ac:dyDescent="0.25">
      <c r="A6" s="72"/>
      <c r="B6" s="72"/>
      <c r="C6" s="72"/>
      <c r="D6" s="72"/>
      <c r="E6" s="72"/>
      <c r="F6" s="72"/>
      <c r="G6" s="72"/>
      <c r="H6" s="72"/>
      <c r="I6" s="72"/>
    </row>
    <row r="7" spans="1:16" s="49" customFormat="1" x14ac:dyDescent="0.2">
      <c r="A7" s="6"/>
    </row>
    <row r="8" spans="1:16" s="49" customFormat="1" x14ac:dyDescent="0.2">
      <c r="A8" s="6"/>
    </row>
    <row r="9" spans="1:16" s="1" customFormat="1" ht="44.25" customHeight="1" thickBot="1" x14ac:dyDescent="0.25">
      <c r="A9" s="52" t="s">
        <v>50</v>
      </c>
      <c r="B9" s="52" t="s">
        <v>56</v>
      </c>
      <c r="C9" s="54" t="s">
        <v>35</v>
      </c>
      <c r="D9" s="52" t="s">
        <v>36</v>
      </c>
      <c r="E9" s="54" t="s">
        <v>21</v>
      </c>
      <c r="F9" s="54" t="s">
        <v>9</v>
      </c>
      <c r="G9" s="54" t="s">
        <v>37</v>
      </c>
      <c r="H9" s="54" t="s">
        <v>55</v>
      </c>
      <c r="I9" s="54" t="s">
        <v>38</v>
      </c>
      <c r="J9" s="54" t="s">
        <v>57</v>
      </c>
      <c r="K9" s="54" t="s">
        <v>39</v>
      </c>
      <c r="L9" s="56" t="s">
        <v>40</v>
      </c>
      <c r="M9" s="56" t="s">
        <v>41</v>
      </c>
    </row>
    <row r="10" spans="1:16" s="49" customFormat="1" ht="19.5" customHeight="1" x14ac:dyDescent="0.2">
      <c r="A10" s="23">
        <v>240471022000069</v>
      </c>
      <c r="B10" s="23" t="s">
        <v>59</v>
      </c>
      <c r="C10" s="24">
        <v>44651</v>
      </c>
      <c r="D10" s="64" t="s">
        <v>60</v>
      </c>
      <c r="E10" s="23" t="s">
        <v>24</v>
      </c>
      <c r="F10" s="32" t="s">
        <v>58</v>
      </c>
      <c r="G10" s="24">
        <v>44683</v>
      </c>
      <c r="H10" s="65" t="s">
        <v>105</v>
      </c>
      <c r="I10" s="32">
        <v>0</v>
      </c>
      <c r="J10" s="32" t="s">
        <v>48</v>
      </c>
      <c r="K10" s="32">
        <v>0</v>
      </c>
      <c r="L10" s="4">
        <f>IF(Formato!$C10&lt;&gt;"",MONTH(C10),"")</f>
        <v>3</v>
      </c>
      <c r="M10" s="5">
        <f>IF(Formato!$G10&lt;&gt;"",MONTH(G10),"")</f>
        <v>5</v>
      </c>
      <c r="P10" s="50"/>
    </row>
    <row r="11" spans="1:16" s="49" customFormat="1" ht="18.75" customHeight="1" x14ac:dyDescent="0.2">
      <c r="A11" s="23">
        <v>240471022000078</v>
      </c>
      <c r="B11" s="23" t="s">
        <v>63</v>
      </c>
      <c r="C11" s="24">
        <v>44661</v>
      </c>
      <c r="D11" s="63" t="s">
        <v>69</v>
      </c>
      <c r="E11" s="23" t="s">
        <v>24</v>
      </c>
      <c r="F11" s="51" t="s">
        <v>17</v>
      </c>
      <c r="G11" s="24">
        <v>44683</v>
      </c>
      <c r="H11" s="66" t="s">
        <v>106</v>
      </c>
      <c r="I11" s="32">
        <v>0</v>
      </c>
      <c r="J11" s="32" t="s">
        <v>48</v>
      </c>
      <c r="K11" s="32">
        <v>0</v>
      </c>
      <c r="L11" s="34">
        <f>IF(Formato!$C11&lt;&gt;"",MONTH(C11),"")</f>
        <v>4</v>
      </c>
      <c r="M11" s="35">
        <f>IF(Formato!$G11&lt;&gt;"",MONTH(G11),"")</f>
        <v>5</v>
      </c>
      <c r="P11" s="50"/>
    </row>
    <row r="12" spans="1:16" s="49" customFormat="1" ht="18" customHeight="1" x14ac:dyDescent="0.2">
      <c r="A12" s="23">
        <v>240471022000088</v>
      </c>
      <c r="B12" s="23" t="s">
        <v>64</v>
      </c>
      <c r="C12" s="24">
        <v>44671</v>
      </c>
      <c r="D12" s="64" t="s">
        <v>70</v>
      </c>
      <c r="E12" s="23" t="s">
        <v>24</v>
      </c>
      <c r="F12" s="32" t="s">
        <v>17</v>
      </c>
      <c r="G12" s="24">
        <v>44684</v>
      </c>
      <c r="H12" s="60" t="s">
        <v>107</v>
      </c>
      <c r="I12" s="32">
        <v>0</v>
      </c>
      <c r="J12" s="32" t="s">
        <v>48</v>
      </c>
      <c r="K12" s="32">
        <v>0</v>
      </c>
      <c r="L12" s="4">
        <f>IF(Formato!$C12&lt;&gt;"",MONTH(C12),"")</f>
        <v>4</v>
      </c>
      <c r="M12" s="5">
        <f>IF(Formato!$G12&lt;&gt;"",MONTH(G12),"")</f>
        <v>5</v>
      </c>
      <c r="P12" s="50"/>
    </row>
    <row r="13" spans="1:16" s="49" customFormat="1" ht="15.75" customHeight="1" x14ac:dyDescent="0.2">
      <c r="A13" s="23">
        <v>240471022000089</v>
      </c>
      <c r="B13" s="23" t="s">
        <v>65</v>
      </c>
      <c r="C13" s="24">
        <v>44676</v>
      </c>
      <c r="D13" s="64" t="s">
        <v>71</v>
      </c>
      <c r="E13" s="23" t="s">
        <v>24</v>
      </c>
      <c r="F13" s="32" t="s">
        <v>58</v>
      </c>
      <c r="G13" s="24">
        <v>44697</v>
      </c>
      <c r="H13" s="63" t="s">
        <v>108</v>
      </c>
      <c r="I13" s="32">
        <v>0</v>
      </c>
      <c r="J13" s="32" t="s">
        <v>48</v>
      </c>
      <c r="K13" s="32">
        <v>0</v>
      </c>
      <c r="L13" s="4">
        <f>IF(Formato!$C13&lt;&gt;"",MONTH(C13),"")</f>
        <v>4</v>
      </c>
      <c r="M13" s="5">
        <f>IF(Formato!$G13&lt;&gt;"",MONTH(G13),"")</f>
        <v>5</v>
      </c>
    </row>
    <row r="14" spans="1:16" s="49" customFormat="1" ht="18.75" customHeight="1" x14ac:dyDescent="0.2">
      <c r="A14" s="23">
        <v>240471022000090</v>
      </c>
      <c r="B14" s="23" t="s">
        <v>62</v>
      </c>
      <c r="C14" s="24">
        <v>44676</v>
      </c>
      <c r="D14" s="64" t="s">
        <v>68</v>
      </c>
      <c r="E14" s="23" t="s">
        <v>24</v>
      </c>
      <c r="F14" s="32" t="s">
        <v>19</v>
      </c>
      <c r="G14" s="24">
        <v>44687</v>
      </c>
      <c r="H14" s="63" t="s">
        <v>109</v>
      </c>
      <c r="I14" s="32">
        <v>211.68</v>
      </c>
      <c r="J14" s="32" t="s">
        <v>48</v>
      </c>
      <c r="K14" s="32">
        <v>0</v>
      </c>
      <c r="L14" s="4">
        <f>IF(Formato!$C14&lt;&gt;"",MONTH(C14),"")</f>
        <v>4</v>
      </c>
      <c r="M14" s="5">
        <f>IF(Formato!$G14&lt;&gt;"",MONTH(G14),"")</f>
        <v>5</v>
      </c>
    </row>
    <row r="15" spans="1:16" s="49" customFormat="1" ht="18.75" customHeight="1" x14ac:dyDescent="0.2">
      <c r="A15" s="23">
        <v>240471022000091</v>
      </c>
      <c r="B15" s="23" t="s">
        <v>66</v>
      </c>
      <c r="C15" s="24">
        <v>44678</v>
      </c>
      <c r="D15" s="64" t="s">
        <v>72</v>
      </c>
      <c r="E15" s="23" t="s">
        <v>24</v>
      </c>
      <c r="F15" s="57" t="s">
        <v>17</v>
      </c>
      <c r="G15" s="48">
        <v>44687</v>
      </c>
      <c r="H15" s="63" t="s">
        <v>110</v>
      </c>
      <c r="I15" s="57">
        <v>0</v>
      </c>
      <c r="J15" s="57" t="s">
        <v>48</v>
      </c>
      <c r="K15" s="57">
        <v>0</v>
      </c>
      <c r="L15" s="34">
        <f>IF(Formato!$C15&lt;&gt;"",MONTH(C15),"")</f>
        <v>4</v>
      </c>
      <c r="M15" s="35">
        <f>IF(Formato!$G15&lt;&gt;"",MONTH(G15),"")</f>
        <v>5</v>
      </c>
    </row>
    <row r="16" spans="1:16" s="49" customFormat="1" ht="18.75" customHeight="1" x14ac:dyDescent="0.2">
      <c r="A16" s="23">
        <v>240471022000092</v>
      </c>
      <c r="B16" s="23" t="s">
        <v>67</v>
      </c>
      <c r="C16" s="24">
        <v>44679</v>
      </c>
      <c r="D16" s="64" t="s">
        <v>73</v>
      </c>
      <c r="E16" s="23" t="s">
        <v>24</v>
      </c>
      <c r="F16" s="32" t="s">
        <v>20</v>
      </c>
      <c r="G16" s="48">
        <v>44694</v>
      </c>
      <c r="H16" s="59" t="s">
        <v>111</v>
      </c>
      <c r="I16" s="32">
        <v>0</v>
      </c>
      <c r="J16" s="32" t="s">
        <v>48</v>
      </c>
      <c r="K16" s="32">
        <v>0</v>
      </c>
      <c r="L16" s="4">
        <f>IF(Formato!$C16&lt;&gt;"",MONTH(C16),"")</f>
        <v>4</v>
      </c>
      <c r="M16" s="5">
        <f>IF(Formato!$G16&lt;&gt;"",MONTH(G16),"")</f>
        <v>5</v>
      </c>
    </row>
    <row r="17" spans="1:13" s="49" customFormat="1" ht="15.75" customHeight="1" x14ac:dyDescent="0.2">
      <c r="A17" s="23">
        <v>240471022000093</v>
      </c>
      <c r="B17" s="23" t="s">
        <v>61</v>
      </c>
      <c r="C17" s="24">
        <v>44680</v>
      </c>
      <c r="D17" s="64" t="s">
        <v>74</v>
      </c>
      <c r="E17" s="23" t="s">
        <v>24</v>
      </c>
      <c r="F17" s="32" t="s">
        <v>17</v>
      </c>
      <c r="G17" s="48">
        <v>44694</v>
      </c>
      <c r="H17" s="59" t="s">
        <v>112</v>
      </c>
      <c r="I17" s="32">
        <v>0</v>
      </c>
      <c r="J17" s="32" t="s">
        <v>48</v>
      </c>
      <c r="K17" s="32">
        <v>0</v>
      </c>
      <c r="L17" s="4">
        <f>IF(Formato!$C17&lt;&gt;"",MONTH(C17),"")</f>
        <v>4</v>
      </c>
      <c r="M17" s="5">
        <f>IF(Formato!$G17&lt;&gt;"",MONTH(G17),"")</f>
        <v>5</v>
      </c>
    </row>
    <row r="18" spans="1:13" s="49" customFormat="1" ht="18.75" customHeight="1" x14ac:dyDescent="0.2">
      <c r="A18" s="23">
        <v>240471022000094</v>
      </c>
      <c r="B18" s="23" t="s">
        <v>75</v>
      </c>
      <c r="C18" s="24">
        <v>44682</v>
      </c>
      <c r="D18" s="64" t="s">
        <v>88</v>
      </c>
      <c r="E18" s="23" t="s">
        <v>24</v>
      </c>
      <c r="F18" s="32" t="s">
        <v>17</v>
      </c>
      <c r="G18" s="48">
        <v>44694</v>
      </c>
      <c r="H18" s="67" t="s">
        <v>113</v>
      </c>
      <c r="I18" s="32">
        <v>0</v>
      </c>
      <c r="J18" s="32" t="s">
        <v>48</v>
      </c>
      <c r="K18" s="32">
        <v>0</v>
      </c>
      <c r="L18" s="4">
        <f>IF(Formato!$C18&lt;&gt;"",MONTH(C18),"")</f>
        <v>5</v>
      </c>
      <c r="M18" s="5">
        <f>IF(Formato!$G18&lt;&gt;"",MONTH(G18),"")</f>
        <v>5</v>
      </c>
    </row>
    <row r="19" spans="1:13" s="49" customFormat="1" ht="18" customHeight="1" x14ac:dyDescent="0.2">
      <c r="A19" s="23">
        <v>240471022000095</v>
      </c>
      <c r="B19" s="23" t="s">
        <v>76</v>
      </c>
      <c r="C19" s="24">
        <v>44684</v>
      </c>
      <c r="D19" s="64" t="s">
        <v>89</v>
      </c>
      <c r="E19" s="23" t="s">
        <v>24</v>
      </c>
      <c r="F19" s="32" t="s">
        <v>17</v>
      </c>
      <c r="G19" s="24">
        <v>44694</v>
      </c>
      <c r="H19" s="60" t="s">
        <v>114</v>
      </c>
      <c r="I19" s="32">
        <v>0</v>
      </c>
      <c r="J19" s="32" t="s">
        <v>48</v>
      </c>
      <c r="K19" s="32">
        <v>0</v>
      </c>
      <c r="L19" s="4">
        <f>IF(Formato!$C19&lt;&gt;"",MONTH(C19),"")</f>
        <v>5</v>
      </c>
      <c r="M19" s="5">
        <f>IF(Formato!$G19&lt;&gt;"",MONTH(G19),"")</f>
        <v>5</v>
      </c>
    </row>
    <row r="20" spans="1:13" s="49" customFormat="1" ht="19.5" customHeight="1" x14ac:dyDescent="0.2">
      <c r="A20" s="23">
        <v>240471022000096</v>
      </c>
      <c r="B20" s="23" t="s">
        <v>61</v>
      </c>
      <c r="C20" s="24">
        <v>44684</v>
      </c>
      <c r="D20" s="64" t="s">
        <v>90</v>
      </c>
      <c r="E20" s="23" t="s">
        <v>24</v>
      </c>
      <c r="F20" s="32" t="s">
        <v>17</v>
      </c>
      <c r="G20" s="24">
        <v>44691</v>
      </c>
      <c r="H20" s="63" t="s">
        <v>115</v>
      </c>
      <c r="I20" s="32">
        <v>0</v>
      </c>
      <c r="J20" s="32" t="s">
        <v>48</v>
      </c>
      <c r="K20" s="32">
        <v>0</v>
      </c>
      <c r="L20" s="4">
        <f>IF(Formato!$C20&lt;&gt;"",MONTH(C20),"")</f>
        <v>5</v>
      </c>
      <c r="M20" s="5">
        <f>IF(Formato!$G20&lt;&gt;"",MONTH(G20),"")</f>
        <v>5</v>
      </c>
    </row>
    <row r="21" spans="1:13" s="49" customFormat="1" ht="21.75" customHeight="1" x14ac:dyDescent="0.2">
      <c r="A21" s="23">
        <v>240471022000097</v>
      </c>
      <c r="B21" s="23" t="s">
        <v>61</v>
      </c>
      <c r="C21" s="24">
        <v>44684</v>
      </c>
      <c r="D21" s="64" t="s">
        <v>91</v>
      </c>
      <c r="E21" s="23" t="s">
        <v>24</v>
      </c>
      <c r="F21" s="32" t="s">
        <v>17</v>
      </c>
      <c r="G21" s="24">
        <v>44691</v>
      </c>
      <c r="H21" s="60" t="s">
        <v>116</v>
      </c>
      <c r="I21" s="32">
        <v>0</v>
      </c>
      <c r="J21" s="32" t="s">
        <v>48</v>
      </c>
      <c r="K21" s="32">
        <v>0</v>
      </c>
      <c r="L21" s="4"/>
      <c r="M21" s="5"/>
    </row>
    <row r="22" spans="1:13" s="49" customFormat="1" ht="18.75" customHeight="1" x14ac:dyDescent="0.2">
      <c r="A22" s="23">
        <v>240471022000098</v>
      </c>
      <c r="B22" s="23" t="s">
        <v>77</v>
      </c>
      <c r="C22" s="24">
        <v>44685</v>
      </c>
      <c r="D22" s="63" t="s">
        <v>92</v>
      </c>
      <c r="E22" s="23" t="s">
        <v>24</v>
      </c>
      <c r="F22" s="32" t="s">
        <v>17</v>
      </c>
      <c r="G22" s="24">
        <v>44694</v>
      </c>
      <c r="H22" s="60" t="s">
        <v>117</v>
      </c>
      <c r="I22" s="32">
        <v>0</v>
      </c>
      <c r="J22" s="32" t="s">
        <v>48</v>
      </c>
      <c r="K22" s="32">
        <v>0</v>
      </c>
      <c r="L22" s="4"/>
      <c r="M22" s="5"/>
    </row>
    <row r="23" spans="1:13" s="49" customFormat="1" ht="18.75" customHeight="1" x14ac:dyDescent="0.2">
      <c r="A23" s="23">
        <v>240471022000099</v>
      </c>
      <c r="B23" s="23" t="s">
        <v>78</v>
      </c>
      <c r="C23" s="24">
        <v>44685</v>
      </c>
      <c r="D23" s="63" t="s">
        <v>93</v>
      </c>
      <c r="E23" s="23" t="s">
        <v>24</v>
      </c>
      <c r="F23" s="32" t="s">
        <v>16</v>
      </c>
      <c r="G23" s="24">
        <v>44693</v>
      </c>
      <c r="H23" s="68" t="s">
        <v>118</v>
      </c>
      <c r="I23" s="32">
        <v>0</v>
      </c>
      <c r="J23" s="32" t="s">
        <v>48</v>
      </c>
      <c r="K23" s="32">
        <v>0</v>
      </c>
      <c r="L23" s="4">
        <f>IF(Formato!$C23&lt;&gt;"",MONTH(C23),"")</f>
        <v>5</v>
      </c>
      <c r="M23" s="5">
        <f>IF(Formato!$G23&lt;&gt;"",MONTH(G23),"")</f>
        <v>5</v>
      </c>
    </row>
    <row r="24" spans="1:13" s="49" customFormat="1" ht="18.75" customHeight="1" x14ac:dyDescent="0.2">
      <c r="A24" s="23">
        <v>240471022000100</v>
      </c>
      <c r="B24" s="23" t="s">
        <v>79</v>
      </c>
      <c r="C24" s="24">
        <v>44690</v>
      </c>
      <c r="D24" s="63" t="s">
        <v>94</v>
      </c>
      <c r="E24" s="23" t="s">
        <v>24</v>
      </c>
      <c r="F24" s="32" t="s">
        <v>20</v>
      </c>
      <c r="G24" s="24">
        <v>44699</v>
      </c>
      <c r="H24" s="60" t="s">
        <v>119</v>
      </c>
      <c r="I24" s="32">
        <v>0</v>
      </c>
      <c r="J24" s="32" t="s">
        <v>48</v>
      </c>
      <c r="K24" s="32">
        <v>0</v>
      </c>
      <c r="L24" s="4">
        <f>IF(Formato!$C24&lt;&gt;"",MONTH(C24),"")</f>
        <v>5</v>
      </c>
      <c r="M24" s="5">
        <f>IF(Formato!$G24&lt;&gt;"",MONTH(G24),"")</f>
        <v>5</v>
      </c>
    </row>
    <row r="25" spans="1:13" ht="19.5" customHeight="1" x14ac:dyDescent="0.2">
      <c r="A25" s="23">
        <v>240471022000101</v>
      </c>
      <c r="B25" s="23" t="s">
        <v>80</v>
      </c>
      <c r="C25" s="24">
        <v>44692</v>
      </c>
      <c r="D25" s="63" t="s">
        <v>95</v>
      </c>
      <c r="E25" s="23" t="s">
        <v>24</v>
      </c>
      <c r="F25" s="25" t="s">
        <v>17</v>
      </c>
      <c r="G25" s="24">
        <v>44705</v>
      </c>
      <c r="H25" s="60" t="s">
        <v>120</v>
      </c>
      <c r="I25" s="25">
        <v>0</v>
      </c>
      <c r="J25" s="25" t="s">
        <v>48</v>
      </c>
      <c r="K25" s="25">
        <v>0</v>
      </c>
      <c r="L25" s="4">
        <f>IF(Formato!$C25&lt;&gt;"",MONTH(C25),"")</f>
        <v>5</v>
      </c>
      <c r="M25" s="5">
        <f>IF(Formato!$G25&lt;&gt;"",MONTH(G25),"")</f>
        <v>5</v>
      </c>
    </row>
    <row r="26" spans="1:13" ht="21" customHeight="1" x14ac:dyDescent="0.2">
      <c r="A26" s="23">
        <v>240471022000102</v>
      </c>
      <c r="B26" s="23" t="s">
        <v>81</v>
      </c>
      <c r="C26" s="24">
        <v>44693</v>
      </c>
      <c r="D26" s="63" t="s">
        <v>96</v>
      </c>
      <c r="E26" s="23" t="s">
        <v>24</v>
      </c>
      <c r="F26" s="25" t="s">
        <v>17</v>
      </c>
      <c r="G26" s="24">
        <v>44697</v>
      </c>
      <c r="H26" s="60" t="s">
        <v>121</v>
      </c>
      <c r="I26" s="25">
        <v>0</v>
      </c>
      <c r="J26" s="25" t="s">
        <v>48</v>
      </c>
      <c r="K26" s="25">
        <v>0</v>
      </c>
      <c r="L26" s="4">
        <f>IF(Formato!$C26&lt;&gt;"",MONTH(C26),"")</f>
        <v>5</v>
      </c>
      <c r="M26" s="5">
        <f>IF(Formato!$G26&lt;&gt;"",MONTH(G26),"")</f>
        <v>5</v>
      </c>
    </row>
    <row r="27" spans="1:13" ht="20.25" customHeight="1" x14ac:dyDescent="0.2">
      <c r="A27" s="23">
        <v>240471022000103</v>
      </c>
      <c r="B27" s="23" t="s">
        <v>82</v>
      </c>
      <c r="C27" s="24">
        <v>44697</v>
      </c>
      <c r="D27" s="63" t="s">
        <v>97</v>
      </c>
      <c r="E27" s="23" t="s">
        <v>24</v>
      </c>
      <c r="F27" s="25" t="s">
        <v>13</v>
      </c>
      <c r="G27" s="24">
        <v>44704</v>
      </c>
      <c r="H27" s="60" t="s">
        <v>122</v>
      </c>
      <c r="I27" s="25">
        <v>0</v>
      </c>
      <c r="J27" s="25" t="s">
        <v>48</v>
      </c>
      <c r="K27" s="25">
        <v>0</v>
      </c>
      <c r="L27" s="4">
        <f>IF(Formato!$C27&lt;&gt;"",MONTH(C27),"")</f>
        <v>5</v>
      </c>
      <c r="M27" s="5">
        <f>IF(Formato!$G27&lt;&gt;"",MONTH(G27),"")</f>
        <v>5</v>
      </c>
    </row>
    <row r="28" spans="1:13" ht="19.5" customHeight="1" x14ac:dyDescent="0.2">
      <c r="A28" s="23">
        <v>240471022000104</v>
      </c>
      <c r="B28" s="23" t="s">
        <v>83</v>
      </c>
      <c r="C28" s="24">
        <v>44700</v>
      </c>
      <c r="D28" s="63" t="s">
        <v>98</v>
      </c>
      <c r="E28" s="23" t="s">
        <v>23</v>
      </c>
      <c r="F28" s="25"/>
      <c r="G28" s="24"/>
      <c r="H28" s="61"/>
      <c r="I28" s="25"/>
      <c r="J28" s="25"/>
      <c r="K28" s="25"/>
      <c r="L28" s="4">
        <f>IF(Formato!$C28&lt;&gt;"",MONTH(C28),"")</f>
        <v>5</v>
      </c>
      <c r="M28" s="5" t="str">
        <f>IF(Formato!$G28&lt;&gt;"",MONTH(G28),"")</f>
        <v/>
      </c>
    </row>
    <row r="29" spans="1:13" ht="18.75" customHeight="1" x14ac:dyDescent="0.2">
      <c r="A29" s="23">
        <v>240471022000105</v>
      </c>
      <c r="B29" s="23" t="s">
        <v>84</v>
      </c>
      <c r="C29" s="24">
        <v>44700</v>
      </c>
      <c r="D29" s="63" t="s">
        <v>99</v>
      </c>
      <c r="E29" s="23" t="s">
        <v>24</v>
      </c>
      <c r="F29" s="25" t="s">
        <v>58</v>
      </c>
      <c r="G29" s="24">
        <v>44708</v>
      </c>
      <c r="H29" s="60" t="s">
        <v>124</v>
      </c>
      <c r="I29" s="25">
        <v>0</v>
      </c>
      <c r="J29" s="25" t="s">
        <v>48</v>
      </c>
      <c r="K29" s="25">
        <v>0</v>
      </c>
      <c r="L29" s="4">
        <f>IF(Formato!$C29&lt;&gt;"",MONTH(C29),"")</f>
        <v>5</v>
      </c>
      <c r="M29" s="5">
        <f>IF(Formato!$G29&lt;&gt;"",MONTH(G29),"")</f>
        <v>5</v>
      </c>
    </row>
    <row r="30" spans="1:13" ht="18" customHeight="1" x14ac:dyDescent="0.2">
      <c r="A30" s="23">
        <v>240471022000106</v>
      </c>
      <c r="B30" s="23" t="s">
        <v>85</v>
      </c>
      <c r="C30" s="24">
        <v>44700</v>
      </c>
      <c r="D30" s="63" t="s">
        <v>100</v>
      </c>
      <c r="E30" s="23" t="s">
        <v>24</v>
      </c>
      <c r="F30" s="25" t="s">
        <v>58</v>
      </c>
      <c r="G30" s="24">
        <v>44708</v>
      </c>
      <c r="H30" s="60" t="s">
        <v>123</v>
      </c>
      <c r="I30" s="25">
        <v>0</v>
      </c>
      <c r="J30" s="25" t="s">
        <v>48</v>
      </c>
      <c r="K30" s="25">
        <v>0</v>
      </c>
      <c r="L30" s="4">
        <f>IF(Formato!$C30&lt;&gt;"",MONTH(C30),"")</f>
        <v>5</v>
      </c>
      <c r="M30" s="5">
        <f>IF(Formato!$G30&lt;&gt;"",MONTH(G30),"")</f>
        <v>5</v>
      </c>
    </row>
    <row r="31" spans="1:13" ht="20.25" customHeight="1" x14ac:dyDescent="0.2">
      <c r="A31" s="23">
        <v>240471022000107</v>
      </c>
      <c r="B31" s="23" t="s">
        <v>86</v>
      </c>
      <c r="C31" s="24">
        <v>44700</v>
      </c>
      <c r="D31" s="63" t="s">
        <v>101</v>
      </c>
      <c r="E31" s="23" t="s">
        <v>24</v>
      </c>
      <c r="F31" s="25" t="s">
        <v>58</v>
      </c>
      <c r="G31" s="24">
        <v>44708</v>
      </c>
      <c r="H31" s="60" t="s">
        <v>124</v>
      </c>
      <c r="I31" s="25">
        <v>0</v>
      </c>
      <c r="J31" s="25" t="s">
        <v>48</v>
      </c>
      <c r="K31" s="25">
        <v>0</v>
      </c>
      <c r="L31" s="4">
        <f>IF(Formato!$C31&lt;&gt;"",MONTH(C31),"")</f>
        <v>5</v>
      </c>
      <c r="M31" s="5">
        <f>IF(Formato!$G31&lt;&gt;"",MONTH(G31),"")</f>
        <v>5</v>
      </c>
    </row>
    <row r="32" spans="1:13" ht="23.25" customHeight="1" x14ac:dyDescent="0.2">
      <c r="A32" s="23">
        <v>240471022000108</v>
      </c>
      <c r="B32" s="23" t="s">
        <v>83</v>
      </c>
      <c r="C32" s="24">
        <v>44700</v>
      </c>
      <c r="D32" s="63" t="s">
        <v>102</v>
      </c>
      <c r="E32" s="23" t="s">
        <v>24</v>
      </c>
      <c r="F32" s="25" t="s">
        <v>17</v>
      </c>
      <c r="G32" s="24">
        <v>44711</v>
      </c>
      <c r="H32" s="63" t="s">
        <v>125</v>
      </c>
      <c r="I32" s="25">
        <v>0</v>
      </c>
      <c r="J32" s="25" t="s">
        <v>48</v>
      </c>
      <c r="K32" s="25">
        <v>0</v>
      </c>
      <c r="L32" s="4">
        <f>IF(Formato!$C32&lt;&gt;"",MONTH(C32),"")</f>
        <v>5</v>
      </c>
      <c r="M32" s="5">
        <f>IF(Formato!$G32&lt;&gt;"",MONTH(G32),"")</f>
        <v>5</v>
      </c>
    </row>
    <row r="33" spans="1:13" ht="18" customHeight="1" x14ac:dyDescent="0.2">
      <c r="A33" s="23">
        <v>240471022000109</v>
      </c>
      <c r="B33" s="23" t="s">
        <v>61</v>
      </c>
      <c r="C33" s="24">
        <v>44703</v>
      </c>
      <c r="D33" s="63" t="s">
        <v>103</v>
      </c>
      <c r="E33" s="23" t="s">
        <v>23</v>
      </c>
      <c r="F33" s="25"/>
      <c r="G33" s="24"/>
      <c r="H33" s="60"/>
      <c r="I33" s="25"/>
      <c r="J33" s="25"/>
      <c r="K33" s="25"/>
      <c r="L33" s="4">
        <f>IF(Formato!$C33&lt;&gt;"",MONTH(C33),"")</f>
        <v>5</v>
      </c>
      <c r="M33" s="5" t="str">
        <f>IF(Formato!$G33&lt;&gt;"",MONTH(G33),"")</f>
        <v/>
      </c>
    </row>
    <row r="34" spans="1:13" ht="21" customHeight="1" x14ac:dyDescent="0.2">
      <c r="A34" s="23">
        <v>240471022000110</v>
      </c>
      <c r="B34" s="23" t="s">
        <v>87</v>
      </c>
      <c r="C34" s="24">
        <v>44703</v>
      </c>
      <c r="D34" s="63" t="s">
        <v>104</v>
      </c>
      <c r="E34" s="23" t="s">
        <v>23</v>
      </c>
      <c r="F34" s="25"/>
      <c r="G34" s="24"/>
      <c r="H34" s="60"/>
      <c r="I34" s="25"/>
      <c r="J34" s="25"/>
      <c r="K34" s="25"/>
      <c r="L34" s="4">
        <f>IF(Formato!$C34&lt;&gt;"",MONTH(C34),"")</f>
        <v>5</v>
      </c>
      <c r="M34" s="5" t="str">
        <f>IF(Formato!$G34&lt;&gt;"",MONTH(G34),"")</f>
        <v/>
      </c>
    </row>
    <row r="35" spans="1:13" ht="21" customHeight="1" x14ac:dyDescent="0.2">
      <c r="A35" s="23">
        <v>240471022000111</v>
      </c>
      <c r="B35" s="23" t="s">
        <v>61</v>
      </c>
      <c r="C35" s="24">
        <v>44712</v>
      </c>
      <c r="D35" s="63" t="s">
        <v>127</v>
      </c>
      <c r="E35" s="23" t="s">
        <v>22</v>
      </c>
      <c r="F35" s="25"/>
      <c r="G35" s="24"/>
      <c r="H35" s="24"/>
      <c r="I35" s="25"/>
      <c r="J35" s="25"/>
      <c r="K35" s="25"/>
      <c r="L35" s="4">
        <f>IF(Formato!$C35&lt;&gt;"",MONTH(C35),"")</f>
        <v>5</v>
      </c>
      <c r="M35" s="5" t="str">
        <f>IF(Formato!$G35&lt;&gt;"",MONTH(G35),"")</f>
        <v/>
      </c>
    </row>
    <row r="36" spans="1:13" ht="24" customHeight="1" x14ac:dyDescent="0.2">
      <c r="A36" s="23">
        <v>240471022000112</v>
      </c>
      <c r="B36" s="23" t="s">
        <v>126</v>
      </c>
      <c r="C36" s="24">
        <v>44712</v>
      </c>
      <c r="D36" s="63" t="s">
        <v>128</v>
      </c>
      <c r="E36" s="23" t="s">
        <v>22</v>
      </c>
      <c r="F36" s="25"/>
      <c r="G36" s="24"/>
      <c r="H36" s="24"/>
      <c r="I36" s="25"/>
      <c r="J36" s="25"/>
      <c r="K36" s="25"/>
      <c r="L36" s="4">
        <f>IF(Formato!$C36&lt;&gt;"",MONTH(C36),"")</f>
        <v>5</v>
      </c>
      <c r="M36" s="5" t="str">
        <f>IF(Formato!$G36&lt;&gt;"",MONTH(G36),"")</f>
        <v/>
      </c>
    </row>
    <row r="37" spans="1:13" ht="20.25" customHeight="1" x14ac:dyDescent="0.2">
      <c r="A37" s="23">
        <v>240471022000113</v>
      </c>
      <c r="B37" s="23" t="s">
        <v>126</v>
      </c>
      <c r="C37" s="24">
        <v>44712</v>
      </c>
      <c r="D37" s="64" t="s">
        <v>129</v>
      </c>
      <c r="E37" s="23" t="s">
        <v>22</v>
      </c>
      <c r="F37" s="25"/>
      <c r="G37" s="24"/>
      <c r="H37" s="24"/>
      <c r="I37" s="25"/>
      <c r="J37" s="25"/>
      <c r="K37" s="25"/>
      <c r="L37" s="4">
        <f>IF(Formato!$C37&lt;&gt;"",MONTH(C37),"")</f>
        <v>5</v>
      </c>
      <c r="M37" s="5" t="str">
        <f>IF(Formato!$G37&lt;&gt;"",MONTH(G37),"")</f>
        <v/>
      </c>
    </row>
    <row r="38" spans="1:13" ht="24" customHeight="1" x14ac:dyDescent="0.2">
      <c r="A38" s="23"/>
      <c r="B38" s="23"/>
      <c r="C38" s="24"/>
      <c r="D38" s="64"/>
      <c r="E38" s="23"/>
      <c r="F38" s="25"/>
      <c r="G38" s="24"/>
      <c r="H38" s="24"/>
      <c r="I38" s="25"/>
      <c r="J38" s="25"/>
      <c r="K38" s="25"/>
      <c r="L38" s="4" t="str">
        <f>IF(Formato!$C38&lt;&gt;"",MONTH(C38),"")</f>
        <v/>
      </c>
      <c r="M38" s="5" t="str">
        <f>IF(Formato!$G38&lt;&gt;"",MONTH(G38),"")</f>
        <v/>
      </c>
    </row>
    <row r="39" spans="1:13" ht="24" customHeight="1" x14ac:dyDescent="0.2">
      <c r="A39" s="23"/>
      <c r="B39" s="23"/>
      <c r="C39" s="24"/>
      <c r="D39" s="64"/>
      <c r="E39" s="23"/>
      <c r="F39" s="25"/>
      <c r="G39" s="24"/>
      <c r="H39" s="24"/>
      <c r="I39" s="25"/>
      <c r="J39" s="25"/>
      <c r="K39" s="25"/>
      <c r="L39" s="4" t="str">
        <f>IF(Formato!$C39&lt;&gt;"",MONTH(C39),"")</f>
        <v/>
      </c>
      <c r="M39" s="5" t="str">
        <f>IF(Formato!$G39&lt;&gt;"",MONTH(G39),"")</f>
        <v/>
      </c>
    </row>
    <row r="40" spans="1:13" ht="24" customHeight="1" x14ac:dyDescent="0.2">
      <c r="A40" s="23"/>
      <c r="B40" s="23"/>
      <c r="C40" s="24"/>
      <c r="D40" s="64"/>
      <c r="E40" s="23"/>
      <c r="F40" s="25"/>
      <c r="G40" s="24"/>
      <c r="H40" s="24"/>
      <c r="I40" s="25"/>
      <c r="J40" s="25"/>
      <c r="K40" s="25"/>
      <c r="L40" s="4" t="str">
        <f>IF(Formato!$C40&lt;&gt;"",MONTH(C40),"")</f>
        <v/>
      </c>
      <c r="M40" s="5" t="str">
        <f>IF(Formato!$G40&lt;&gt;"",MONTH(G40),"")</f>
        <v/>
      </c>
    </row>
    <row r="41" spans="1:13" ht="23.25" customHeight="1" x14ac:dyDescent="0.2">
      <c r="A41" s="23"/>
      <c r="B41" s="23"/>
      <c r="C41" s="24"/>
      <c r="D41" s="64"/>
      <c r="E41" s="23"/>
      <c r="F41" s="25"/>
      <c r="G41" s="24"/>
      <c r="H41" s="24"/>
      <c r="I41" s="25"/>
      <c r="J41" s="25"/>
      <c r="K41" s="25"/>
      <c r="L41" s="4" t="str">
        <f>IF(Formato!$C41&lt;&gt;"",MONTH(C41),"")</f>
        <v/>
      </c>
      <c r="M41" s="5" t="str">
        <f>IF(Formato!$G41&lt;&gt;"",MONTH(G41),"")</f>
        <v/>
      </c>
    </row>
    <row r="42" spans="1:13" ht="15.75" customHeight="1" x14ac:dyDescent="0.2">
      <c r="A42" s="23"/>
      <c r="B42" s="23"/>
      <c r="C42" s="24"/>
      <c r="D42" s="64"/>
      <c r="E42" s="23"/>
      <c r="F42" s="25"/>
      <c r="G42" s="24"/>
      <c r="H42" s="24"/>
      <c r="I42" s="25"/>
      <c r="J42" s="25"/>
      <c r="K42" s="25"/>
      <c r="L42" s="4" t="str">
        <f>IF(Formato!$C42&lt;&gt;"",MONTH(C42),"")</f>
        <v/>
      </c>
      <c r="M42" s="5" t="str">
        <f>IF(Formato!$G42&lt;&gt;"",MONTH(G42),"")</f>
        <v/>
      </c>
    </row>
    <row r="43" spans="1:13" ht="18.75" customHeight="1" x14ac:dyDescent="0.2">
      <c r="A43" s="23"/>
      <c r="B43" s="23"/>
      <c r="C43" s="24"/>
      <c r="D43" s="64"/>
      <c r="E43" s="23"/>
      <c r="F43" s="25"/>
      <c r="G43" s="24"/>
      <c r="H43" s="24"/>
      <c r="I43" s="25"/>
      <c r="J43" s="25"/>
      <c r="K43" s="25"/>
      <c r="L43" s="4" t="str">
        <f>IF(Formato!$C43&lt;&gt;"",MONTH(C43),"")</f>
        <v/>
      </c>
      <c r="M43" s="5" t="str">
        <f>IF(Formato!$G43&lt;&gt;"",MONTH(G43),"")</f>
        <v/>
      </c>
    </row>
    <row r="44" spans="1:13" ht="22.5" customHeight="1" x14ac:dyDescent="0.2">
      <c r="A44" s="23"/>
      <c r="B44" s="23"/>
      <c r="C44" s="24"/>
      <c r="D44" s="64"/>
      <c r="E44" s="23"/>
      <c r="F44" s="25"/>
      <c r="G44" s="24"/>
      <c r="H44" s="24"/>
      <c r="I44" s="25"/>
      <c r="J44" s="25"/>
      <c r="K44" s="25"/>
      <c r="L44" s="4" t="str">
        <f>IF(Formato!$C44&lt;&gt;"",MONTH(C44),"")</f>
        <v/>
      </c>
      <c r="M44" s="5" t="str">
        <f>IF(Formato!$G44&lt;&gt;"",MONTH(G44),"")</f>
        <v/>
      </c>
    </row>
    <row r="45" spans="1:13" ht="15" x14ac:dyDescent="0.2">
      <c r="A45" s="23"/>
      <c r="B45" s="23"/>
      <c r="C45" s="24"/>
      <c r="D45" s="62"/>
      <c r="E45" s="23"/>
      <c r="F45" s="25"/>
      <c r="G45" s="24"/>
      <c r="H45" s="24"/>
      <c r="I45" s="25"/>
      <c r="J45" s="25"/>
      <c r="K45" s="25"/>
      <c r="L45" s="14" t="str">
        <f>IF(Formato!$C45&lt;&gt;"",MONTH(C45),"")</f>
        <v/>
      </c>
      <c r="M45" s="15" t="str">
        <f>IF(Formato!$G45&lt;&gt;"",MONTH(G45),"")</f>
        <v/>
      </c>
    </row>
    <row r="46" spans="1:13" ht="15" x14ac:dyDescent="0.2">
      <c r="A46" s="36"/>
      <c r="B46" s="41"/>
      <c r="C46" s="38"/>
      <c r="D46" s="62"/>
      <c r="E46" s="36"/>
      <c r="F46" s="43"/>
      <c r="G46" s="38"/>
      <c r="H46" s="44"/>
      <c r="I46" s="37"/>
      <c r="J46" s="37"/>
      <c r="K46" s="37"/>
      <c r="L46" s="39" t="str">
        <f>IF(Formato!$C46&lt;&gt;"",MONTH(C46),"")</f>
        <v/>
      </c>
      <c r="M46" s="40" t="str">
        <f>IF(Formato!$G46&lt;&gt;"",MONTH(G46),"")</f>
        <v/>
      </c>
    </row>
    <row r="47" spans="1:13" ht="15" x14ac:dyDescent="0.2">
      <c r="A47" s="41"/>
      <c r="B47" s="41"/>
      <c r="C47" s="47"/>
      <c r="D47" s="62"/>
      <c r="E47" s="41"/>
      <c r="F47" s="43"/>
      <c r="G47" s="44"/>
      <c r="H47" s="44"/>
      <c r="I47" s="43"/>
      <c r="J47" s="43"/>
      <c r="K47" s="43"/>
      <c r="L47" s="34" t="str">
        <f>IF(Formato!$C47&lt;&gt;"",MONTH(C47),"")</f>
        <v/>
      </c>
      <c r="M47" s="35" t="str">
        <f>IF(Formato!$G47&lt;&gt;"",MONTH(G47),"")</f>
        <v/>
      </c>
    </row>
    <row r="48" spans="1:13" ht="15" x14ac:dyDescent="0.2">
      <c r="A48" s="36"/>
      <c r="B48" s="41"/>
      <c r="C48" s="47"/>
      <c r="D48" s="62"/>
      <c r="E48" s="41"/>
      <c r="F48" s="43"/>
      <c r="G48" s="38"/>
      <c r="H48" s="44"/>
      <c r="I48" s="37"/>
      <c r="J48" s="37"/>
      <c r="K48" s="37"/>
      <c r="L48" s="39" t="str">
        <f>IF(Formato!$C48&lt;&gt;"",MONTH(C48),"")</f>
        <v/>
      </c>
      <c r="M48" s="40" t="str">
        <f>IF(Formato!$G48&lt;&gt;"",MONTH(G48),"")</f>
        <v/>
      </c>
    </row>
    <row r="49" spans="1:14" ht="18" customHeight="1" x14ac:dyDescent="0.2">
      <c r="A49" s="41"/>
      <c r="B49" s="41"/>
      <c r="C49" s="47"/>
      <c r="D49" s="62"/>
      <c r="E49" s="41"/>
      <c r="F49" s="43"/>
      <c r="G49" s="44"/>
      <c r="H49" s="44"/>
      <c r="I49" s="43"/>
      <c r="J49" s="43"/>
      <c r="K49" s="43"/>
      <c r="L49" s="34" t="str">
        <f>IF(Formato!$C49&lt;&gt;"",MONTH(C49),"")</f>
        <v/>
      </c>
      <c r="M49" s="35" t="str">
        <f>IF(Formato!$G49&lt;&gt;"",MONTH(G49),"")</f>
        <v/>
      </c>
      <c r="N49" s="33"/>
    </row>
    <row r="50" spans="1:14" ht="15" x14ac:dyDescent="0.2">
      <c r="A50" s="41"/>
      <c r="B50" s="41"/>
      <c r="C50" s="47"/>
      <c r="D50" s="62"/>
      <c r="E50" s="41"/>
      <c r="F50" s="43"/>
      <c r="G50" s="44"/>
      <c r="H50" s="44"/>
      <c r="I50" s="43"/>
      <c r="J50" s="43"/>
      <c r="K50" s="31"/>
      <c r="L50" s="34" t="str">
        <f>IF(Formato!$C50&lt;&gt;"",MONTH(C50),"")</f>
        <v/>
      </c>
      <c r="M50" s="35" t="str">
        <f>IF(Formato!$G50&lt;&gt;"",MONTH(G50),"")</f>
        <v/>
      </c>
    </row>
    <row r="51" spans="1:14" ht="15" x14ac:dyDescent="0.2">
      <c r="A51" s="41"/>
      <c r="B51" s="41"/>
      <c r="C51" s="47"/>
      <c r="D51" s="62"/>
      <c r="E51" s="41"/>
      <c r="F51" s="43"/>
      <c r="G51" s="44"/>
      <c r="H51" s="44"/>
      <c r="I51" s="43"/>
      <c r="J51" s="43"/>
      <c r="K51" s="43"/>
      <c r="L51" s="34" t="str">
        <f>IF(Formato!$C51&lt;&gt;"",MONTH(C51),"")</f>
        <v/>
      </c>
      <c r="M51" s="35" t="str">
        <f>IF(Formato!$G51&lt;&gt;"",MONTH(G51),"")</f>
        <v/>
      </c>
    </row>
    <row r="52" spans="1:14" ht="15" x14ac:dyDescent="0.2">
      <c r="A52" s="41"/>
      <c r="B52" s="41"/>
      <c r="C52" s="47"/>
      <c r="D52" s="62"/>
      <c r="E52" s="41"/>
      <c r="F52" s="43"/>
      <c r="G52" s="44"/>
      <c r="H52" s="44"/>
      <c r="I52" s="43"/>
      <c r="J52" s="43"/>
      <c r="K52" s="43"/>
      <c r="L52" s="34" t="str">
        <f>IF(Formato!$C52&lt;&gt;"",MONTH(C52),"")</f>
        <v/>
      </c>
      <c r="M52" s="35" t="str">
        <f>IF(Formato!$G52&lt;&gt;"",MONTH(G52),"")</f>
        <v/>
      </c>
    </row>
    <row r="53" spans="1:14" ht="15" x14ac:dyDescent="0.2">
      <c r="A53" s="41"/>
      <c r="B53" s="41"/>
      <c r="C53" s="44"/>
      <c r="D53" s="62"/>
      <c r="E53" s="41"/>
      <c r="F53" s="43"/>
      <c r="G53" s="44"/>
      <c r="H53" s="44"/>
      <c r="I53" s="43"/>
      <c r="J53" s="43"/>
      <c r="K53" s="43"/>
      <c r="L53" s="34" t="str">
        <f>IF(Formato!$C53&lt;&gt;"",MONTH(C53),"")</f>
        <v/>
      </c>
      <c r="M53" s="35" t="str">
        <f>IF(Formato!$G53&lt;&gt;"",MONTH(G53),"")</f>
        <v/>
      </c>
    </row>
    <row r="54" spans="1:14" ht="15" x14ac:dyDescent="0.2">
      <c r="A54" s="41"/>
      <c r="B54" s="41"/>
      <c r="C54" s="44"/>
      <c r="D54" s="62"/>
      <c r="E54" s="41"/>
      <c r="F54" s="43"/>
      <c r="G54" s="44"/>
      <c r="H54" s="44"/>
      <c r="I54" s="43"/>
      <c r="J54" s="43"/>
      <c r="K54" s="43"/>
      <c r="L54" s="34" t="str">
        <f>IF(Formato!$C54&lt;&gt;"",MONTH(C54),"")</f>
        <v/>
      </c>
      <c r="M54" s="35" t="str">
        <f>IF(Formato!$G54&lt;&gt;"",MONTH(G54),"")</f>
        <v/>
      </c>
    </row>
    <row r="55" spans="1:14" ht="15" x14ac:dyDescent="0.2">
      <c r="A55" s="41"/>
      <c r="B55" s="41"/>
      <c r="C55" s="44"/>
      <c r="D55" s="62"/>
      <c r="E55" s="41"/>
      <c r="F55" s="43"/>
      <c r="G55" s="44"/>
      <c r="H55" s="44"/>
      <c r="I55" s="43"/>
      <c r="J55" s="43"/>
      <c r="K55" s="43"/>
      <c r="L55" s="34" t="str">
        <f>IF(Formato!$C55&lt;&gt;"",MONTH(C55),"")</f>
        <v/>
      </c>
      <c r="M55" s="35" t="str">
        <f>IF(Formato!$G55&lt;&gt;"",MONTH(G55),"")</f>
        <v/>
      </c>
    </row>
    <row r="56" spans="1:14" ht="15" x14ac:dyDescent="0.2">
      <c r="A56" s="41"/>
      <c r="B56" s="41"/>
      <c r="C56" s="44"/>
      <c r="D56" s="62"/>
      <c r="E56" s="41"/>
      <c r="F56" s="43"/>
      <c r="G56" s="44"/>
      <c r="H56" s="44"/>
      <c r="I56" s="43"/>
      <c r="J56" s="43"/>
      <c r="K56" s="43"/>
      <c r="L56" s="34" t="str">
        <f>IF(Formato!$C56&lt;&gt;"",MONTH(C56),"")</f>
        <v/>
      </c>
      <c r="M56" s="35" t="str">
        <f>IF(Formato!$G56&lt;&gt;"",MONTH(G56),"")</f>
        <v/>
      </c>
    </row>
    <row r="57" spans="1:14" ht="15" x14ac:dyDescent="0.2">
      <c r="A57" s="41"/>
      <c r="B57" s="41"/>
      <c r="C57" s="44"/>
      <c r="D57" s="62"/>
      <c r="E57" s="41"/>
      <c r="F57" s="43"/>
      <c r="G57" s="44"/>
      <c r="H57" s="44"/>
      <c r="I57" s="43"/>
      <c r="J57" s="43"/>
      <c r="K57" s="43"/>
      <c r="L57" s="34" t="str">
        <f>IF(Formato!$C57&lt;&gt;"",MONTH(C57),"")</f>
        <v/>
      </c>
      <c r="M57" s="35" t="str">
        <f>IF(Formato!$G57&lt;&gt;"",MONTH(G57),"")</f>
        <v/>
      </c>
    </row>
    <row r="58" spans="1:14" ht="15" x14ac:dyDescent="0.2">
      <c r="A58" s="41"/>
      <c r="B58" s="41"/>
      <c r="C58" s="44"/>
      <c r="D58" s="62"/>
      <c r="E58" s="41"/>
      <c r="F58" s="43"/>
      <c r="G58" s="44"/>
      <c r="H58" s="44"/>
      <c r="I58" s="43"/>
      <c r="J58" s="43"/>
      <c r="K58" s="43"/>
      <c r="L58" s="34" t="str">
        <f>IF(Formato!$C58&lt;&gt;"",MONTH(C58),"")</f>
        <v/>
      </c>
      <c r="M58" s="35" t="str">
        <f>IF(Formato!$G58&lt;&gt;"",MONTH(G58),"")</f>
        <v/>
      </c>
    </row>
    <row r="59" spans="1:14" ht="15" x14ac:dyDescent="0.2">
      <c r="A59" s="41"/>
      <c r="B59" s="41"/>
      <c r="C59" s="44"/>
      <c r="D59" s="62"/>
      <c r="E59" s="41"/>
      <c r="F59" s="43"/>
      <c r="G59" s="44"/>
      <c r="H59" s="44"/>
      <c r="I59" s="43"/>
      <c r="J59" s="43"/>
      <c r="K59" s="43"/>
      <c r="L59" s="34" t="str">
        <f>IF(Formato!$C59&lt;&gt;"",MONTH(C59),"")</f>
        <v/>
      </c>
      <c r="M59" s="35" t="str">
        <f>IF(Formato!$G59&lt;&gt;"",MONTH(G59),"")</f>
        <v/>
      </c>
    </row>
    <row r="60" spans="1:14" ht="15" x14ac:dyDescent="0.2">
      <c r="A60" s="41"/>
      <c r="B60" s="41"/>
      <c r="C60" s="44"/>
      <c r="D60" s="62"/>
      <c r="E60" s="41"/>
      <c r="F60" s="43"/>
      <c r="G60" s="44"/>
      <c r="H60" s="44"/>
      <c r="I60" s="43"/>
      <c r="J60" s="43"/>
      <c r="K60" s="43"/>
      <c r="L60" s="34" t="str">
        <f>IF(Formato!$C60&lt;&gt;"",MONTH(C60),"")</f>
        <v/>
      </c>
      <c r="M60" s="35" t="str">
        <f>IF(Formato!$G60&lt;&gt;"",MONTH(G60),"")</f>
        <v/>
      </c>
    </row>
    <row r="61" spans="1:14" ht="15" x14ac:dyDescent="0.2">
      <c r="A61" s="41"/>
      <c r="B61" s="41"/>
      <c r="C61" s="44"/>
      <c r="D61" s="62"/>
      <c r="E61" s="41"/>
      <c r="F61" s="43"/>
      <c r="G61" s="44"/>
      <c r="H61" s="44"/>
      <c r="I61" s="43"/>
      <c r="J61" s="43"/>
      <c r="K61" s="43"/>
      <c r="L61" s="34" t="str">
        <f>IF(Formato!$C61&lt;&gt;"",MONTH(C61),"")</f>
        <v/>
      </c>
      <c r="M61" s="35" t="str">
        <f>IF(Formato!$G61&lt;&gt;"",MONTH(G61),"")</f>
        <v/>
      </c>
    </row>
    <row r="62" spans="1:14" ht="15" x14ac:dyDescent="0.2">
      <c r="A62" s="41"/>
      <c r="B62" s="41"/>
      <c r="C62" s="44"/>
      <c r="D62" s="62"/>
      <c r="E62" s="41"/>
      <c r="F62" s="43"/>
      <c r="G62" s="44"/>
      <c r="H62" s="44"/>
      <c r="I62" s="43"/>
      <c r="J62" s="43"/>
      <c r="K62" s="43"/>
      <c r="L62" s="34" t="str">
        <f>IF(Formato!$C62&lt;&gt;"",MONTH(C62),"")</f>
        <v/>
      </c>
      <c r="M62" s="35" t="str">
        <f>IF(Formato!$G62&lt;&gt;"",MONTH(G62),"")</f>
        <v/>
      </c>
    </row>
    <row r="63" spans="1:14" ht="15.75" x14ac:dyDescent="0.25">
      <c r="A63" s="41"/>
      <c r="B63" s="41"/>
      <c r="C63" s="45"/>
      <c r="D63" s="62"/>
      <c r="E63" s="46"/>
      <c r="F63" s="43"/>
      <c r="G63" s="42"/>
      <c r="H63" s="44"/>
      <c r="I63" s="43"/>
      <c r="J63" s="43"/>
      <c r="K63" s="43"/>
      <c r="L63" s="34" t="str">
        <f>IF(Formato!$C63&lt;&gt;"",MONTH(C63),"")</f>
        <v/>
      </c>
      <c r="M63" s="35" t="str">
        <f>IF(Formato!$G63&lt;&gt;"",MONTH(G63),"")</f>
        <v/>
      </c>
    </row>
    <row r="64" spans="1:14" ht="15.75" x14ac:dyDescent="0.25">
      <c r="A64" s="41"/>
      <c r="B64" s="41"/>
      <c r="C64" s="45"/>
      <c r="D64" s="62"/>
      <c r="E64" s="46"/>
      <c r="F64" s="43"/>
      <c r="G64" s="42"/>
      <c r="H64" s="44"/>
      <c r="I64" s="43"/>
      <c r="J64" s="43"/>
      <c r="K64" s="43"/>
      <c r="L64" s="34" t="str">
        <f>IF(Formato!$C64&lt;&gt;"",MONTH(C64),"")</f>
        <v/>
      </c>
      <c r="M64" s="35" t="str">
        <f>IF(Formato!$G64&lt;&gt;"",MONTH(G64),"")</f>
        <v/>
      </c>
    </row>
    <row r="65" spans="2:13" x14ac:dyDescent="0.2">
      <c r="B65" s="9"/>
      <c r="M65" s="16" t="s">
        <v>42</v>
      </c>
    </row>
    <row r="66" spans="2:13" ht="165.75" x14ac:dyDescent="0.2">
      <c r="B66" s="9"/>
      <c r="M66" s="33" t="s">
        <v>43</v>
      </c>
    </row>
  </sheetData>
  <sheetProtection selectLockedCells="1"/>
  <mergeCells count="4">
    <mergeCell ref="A6:I6"/>
    <mergeCell ref="C1:D1"/>
    <mergeCell ref="I1:L1"/>
    <mergeCell ref="I2:L2"/>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2:F45 F1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1">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6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6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Georgina Alejandra Castillo Sánchez</cp:lastModifiedBy>
  <cp:revision/>
  <dcterms:created xsi:type="dcterms:W3CDTF">2017-10-19T22:18:57Z</dcterms:created>
  <dcterms:modified xsi:type="dcterms:W3CDTF">2022-06-01T17:27:41Z</dcterms:modified>
</cp:coreProperties>
</file>