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aulina.gomez\Documents\FINANZAS-UT 2\TRANSPARENCIA\usb\obligaciones\PETS 2022\JULIO\PETS  JULIO UT\"/>
    </mc:Choice>
  </mc:AlternateContent>
  <bookViews>
    <workbookView xWindow="0" yWindow="0" windowWidth="24000" windowHeight="9636"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<sst xmlns="http://schemas.openxmlformats.org/spreadsheetml/2006/main" count="232" uniqueCount="165">
  <si>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</si>
  <si>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</si>
  <si>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</si>
  <si>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</si>
  <si>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</si>
  <si>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</si>
  <si>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</si>
  <si>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</si>
  <si>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</si>
  <si>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</si>
  <si>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</si>
  <si>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</si>
  <si>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</si>
  <si>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</si>
  <si>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</si>
  <si>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</si>
  <si>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</si>
  <si>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</si>
  <si>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</si>
  <si>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</si>
  <si>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</si>
  <si>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</si>
  <si>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</si>
  <si>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</si>
  <si>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</si>
  <si>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</si>
  <si>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</si>
  <si>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</si>
  <si>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</si>
  <si>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</si>
  <si>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</si>
  <si>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</si>
  <si>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</si>
  <si>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</si>
  <si>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</si>
  <si>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</si>
  <si>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</si>
  <si>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</si>
  <si>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</si>
  <si>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</si>
  <si>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</si>
  <si>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</si>
  <si>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</si>
  <si>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</si>
  <si>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</si>
  <si>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</si>
  <si>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</si>
  <si>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</si>
  <si>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</si>
  <si>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</si>
  <si>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</si>
  <si>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</si>
  <si>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</si>
  <si>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</si>
  <si>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</si>
  <si>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</si>
  <si>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</si>
  <si>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</si>
  <si>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</si>
  <si>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</si>
  <si>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</si>
  <si>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</si>
  <si>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</si>
  <si>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240470522000162</t>
  </si>
  <si>
    <t> 240470522000166</t>
  </si>
  <si>
    <t> 240470522000167</t>
  </si>
  <si>
    <t> 240470522000168</t>
  </si>
  <si>
    <t> 240470522000169</t>
  </si>
  <si>
    <t> 240470522000170</t>
  </si>
  <si>
    <t> 240470522000171</t>
  </si>
  <si>
    <t> 240470522000172</t>
  </si>
  <si>
    <t> 240470522000174</t>
  </si>
  <si>
    <t> 240470522000175</t>
  </si>
  <si>
    <t> 240470522000176</t>
  </si>
  <si>
    <t> 240470522000177</t>
  </si>
  <si>
    <t> 240470522000178</t>
  </si>
  <si>
    <t> 240470522000179</t>
  </si>
  <si>
    <t> 240470522000180</t>
  </si>
  <si>
    <t> 240470522000181</t>
  </si>
  <si>
    <t> 240470522000182</t>
  </si>
  <si>
    <t> 240470522000183</t>
  </si>
  <si>
    <t> 240470522000184</t>
  </si>
  <si>
    <t> 240470522000185</t>
  </si>
  <si>
    <t> 240470522000186</t>
  </si>
  <si>
    <t> 240470522000187</t>
  </si>
  <si>
    <t> 240470522000188</t>
  </si>
  <si>
    <t> 240470522000189</t>
  </si>
  <si>
    <t> 240470522000190</t>
  </si>
  <si>
    <t> 240470522000191</t>
  </si>
  <si>
    <t> 240470522000192</t>
  </si>
  <si>
    <t> 240470522000193</t>
  </si>
  <si>
    <t xml:space="preserve">CARLOS JIMENEZ </t>
  </si>
  <si>
    <t xml:space="preserve">LLUVIA DE HAMBUEGESAS </t>
  </si>
  <si>
    <t>IVANIA CONSUELO  CAMACHO ZAPATA</t>
  </si>
  <si>
    <t xml:space="preserve">JORGE DIAZ SERRANO </t>
  </si>
  <si>
    <t xml:space="preserve">MARIA DELGADO SOLIS </t>
  </si>
  <si>
    <t xml:space="preserve">RAÚL LOPEZ DOLORES </t>
  </si>
  <si>
    <t xml:space="preserve">ROBERTO SANCHEZ SERRANO </t>
  </si>
  <si>
    <t>KARLA ISABEL MORENO DOSAL</t>
  </si>
  <si>
    <t xml:space="preserve">EDUARDO ARRIAGA </t>
  </si>
  <si>
    <t xml:space="preserve">JUAN P MORENO GUZMÁN </t>
  </si>
  <si>
    <t>RUTH OLIVA SALAZAR</t>
  </si>
  <si>
    <t xml:space="preserve">GASPAR MENDEZ RAMIREZ  </t>
  </si>
  <si>
    <t>NUVOLHEM</t>
  </si>
  <si>
    <t>S/N</t>
  </si>
  <si>
    <t xml:space="preserve">JESÚS </t>
  </si>
  <si>
    <t xml:space="preserve">ARTURO BERLANGA </t>
  </si>
  <si>
    <t xml:space="preserve">EDMUNDO CHAVEZ GOMES </t>
  </si>
  <si>
    <t xml:space="preserve"> ADRIAN  CUAUHTEMAOC TOVAR FABIAN </t>
  </si>
  <si>
    <t xml:space="preserve">ABELARDO MEDELLIN PÉREZ </t>
  </si>
  <si>
    <t xml:space="preserve">NOEL JIMENEZ </t>
  </si>
  <si>
    <t xml:space="preserve">OMAR AGUILAR </t>
  </si>
  <si>
    <t xml:space="preserve">ALBERTO CAMPOS </t>
  </si>
  <si>
    <t xml:space="preserve">SPOMS POTOSINOS </t>
  </si>
  <si>
    <t xml:space="preserve">EDUARDO LARA </t>
  </si>
  <si>
    <t xml:space="preserve">MARIANA SANCHES MARTINEZ </t>
  </si>
  <si>
    <t xml:space="preserve">CARLOS ALEJANDRO RUBIO MORENO </t>
  </si>
  <si>
    <t xml:space="preserve">SAÚL SERDIN SOLARES </t>
  </si>
  <si>
    <t>SOLICITO DE LA MANERA MAS ATENTA LA SIGUIENTE INFORMACIÓN: RECIBOS DE NOMINA DE TODO EL PERSONAL DE HONORARIOS (TESTANDO SENSIBLES O PERSONALES) DEL AÑO 2021 Y 2022</t>
  </si>
  <si>
    <t>INFORME DE LAS FALTAS ADMINISTRATIVAS ALPLICADAS AL PERSONAL DEL SUJETO OBLIGADO, TOTAL Y DESGLOSE DE SANCIONES APLICADAS Y LEGISLACION LABORAL BAJO LA CUAL SE APLICAN</t>
  </si>
  <si>
    <t>Solicito el envío electrónico de mis recibos de nómina generados a partir de Enero del 2008 a la fecha.</t>
  </si>
  <si>
    <t>Solicito los pagos realizados por esta secretaria a las siguientes empresas y personas , solicito pagos
realizados del mes de octubre hasta el mes de junio . Solicito concepto de pago y forma de adjudicación
de los contratos con las empresas , así como copia de las facturas de pago.
EDM de México SA de CV
Global Gesori Seguridad Privada y Traslado de Valores S.A. de C.V
SERVAL TRANSPORTES, S.A. DE C.V</t>
  </si>
  <si>
    <t>Solicito los pagos realizados por esta secretaria a las siguientes empresas y personas , solicito pagos realizados del mes de octubre hasta el mes de junio . Solicito concepto de pago y forma de adjudicación de los contratos con las empresas , así como copia de las facturas de pago. Soluciones Integrales GORA SA DE CV González Sánchez María Michell Directodo, S. de R.L. de C.V. Corporativo de Capacitación en Aeronáutica y Negocios S. C.</t>
  </si>
  <si>
    <t>Solicito los pagos realizados por esta secretaria a las siguientes empresas y personas , solicito pagos realizados del mes de octubre hasta el mes de junio . Solicito concepto de pago y forma de adjudicación de los contratos con las empresas , así como copia de las facturas de pago. STATION DEL POTOSI SA DE CV Servicio Técnico Aéreo de México S.A. de C.V ADMINISTRACIÓN HOTELERA CAPRI, S.A. DE C.V Aereo Corporación Azor S.A. de C.V.</t>
  </si>
  <si>
    <t>Solicito información del costo para instalar en los parques Tangamanga como atracción una rueda de la fortuna como lo anunció el gobernador del estado. Solcito inversión total para la compra o renta e instalación de la rueda de la fortuna. Solicito copia de las facturas pagadas y empresa encargada de la rueda de la fortuna</t>
  </si>
  <si>
    <t>POR MEDIO DEL PRESENTE SOLICITO TODOS LOS RECIBOS DE PAGO Y/O NOMINA DESDE MI INGRESO EN MAYO DE 2004 A LA FECHA, ESTO POR CONVENIR A MIS INTERESES.</t>
  </si>
  <si>
    <t>se me proporcione tabulador de sueldos así como la plantilla del personal con plazas autorizadas de la Secretaría de Desarrollo Social y Regional para el año 2022, así como listado con nombres de los prestadores de los servicios, los servicios contratados, el monto de los honorarios y el periodo de contratación de todo el personal eventual contratado bajo las modalidades de honorarios asimilables a salarios, honorarios profesionales.</t>
  </si>
  <si>
    <t>Solcito información de la contratación de artistas para el teatro del pueblo de la Feria Nacional Potosina 2022. Requiero inversión total para la contratación de los artistas , cantantes para el teatro del pueblo, de igual forma solicito el costo individual de cada artista, empresa encargada de las contrataciones , empresa encargada de la renta e instalación del escenario para las presentaciones. Requiero copia de las facturas pagadas. Lista de artistas Panteón Rococo Paquita la del Barrio Edith Márquez Kumbia Kings Los Acosta Bronco La Arrolladora Grace Guillen Vagón Chicano Legítimo Cristian Castro Los Huracanes del Norte La zenda Norteña La Mafia NickyJam J BALVIN Cardenales de Nuevo Leon Invasores Carlos Vives Maná Alejandra Guzmán Banda Ms Gerardo Ortiz Residente Edén Muñoz Danny Ocean Emmanuel</t>
  </si>
  <si>
    <t xml:space="preserve">Lista de egresos del mes de mayo de 2022. No se encuentra el documento en la plataforma estatal de transparencia.
</t>
  </si>
  <si>
    <t> Los CC. GASPAR MÉNDEZ RAMÍREZ y RICARDO GUTIÉRREZ ORTEGA, ambos potosinos, mexicanos, mayores de edad, habitan tes de la Delegación de Villa de Pozos, quienes podremos comparecer conjunta o separadamente, con números de celular 4445209511 y 4446353044 respectivamente y señalando como domicilio para oír y recibir toda clase de notificaciones el ubicado en calle Aduana No. 110, Barrio Olivos de la Delegación de Villa de Pozos, S, L. P., con fundamento en lo dispuesto por el artículo 8 de la Constitución Política de los Estados Unidos Mexicanos y por los artículos 4° , 6° , 11, 12, 16, 19, 23, 24 fracción XIII, y demás relativos de la Ley de Transparencia y Acceso a la Información Pública del Estado de San Luis Potosí, venimos ante Usted a solicitar la siguiente información: • El monto estimado detallado de los ingresos y egresos proyectados para la Hacienda Pública de la Delegación de Villa de Pozos San Luis Potosí para el ejercicio fiscal 2022. • Asimismo, solicito a esta Secretaria se sirva formular un estudio Financiero, Económico y Contable para proyectar que de acuerdo con las características territoriales, poblacionales y de infraestructura, con las que actualmente cuenta la Delegación de Villa de Pozos S. L. P., se garantiza la sustentabilidad de la región, así como la autosuficiencia en la prestación de servicios públicos y la solvencia de la Hacienda Pública para el caso de erigirse como un municipio.</t>
  </si>
  <si>
    <r>
      <t xml:space="preserve">Solicito se me informe cualquier presupuesto asignado y pagado al evento de promoción turística MEXICANA UNIVERSAL 2022
</t>
    </r>
    <r>
      <rPr>
        <b/>
        <sz val="12"/>
        <rFont val="Arial"/>
        <family val="2"/>
      </rPr>
      <t>Datos complementarios:</t>
    </r>
    <r>
      <rPr>
        <sz val="12"/>
        <rFont val="Arial"/>
        <family val="2"/>
      </rPr>
      <t xml:space="preserve"> La edición 2022 del concurso de talento y carisma Mexicana Universal tuvo como sede el Estado de San Luis Potosí, del 30 de abril al 22 de mayo, confirmó la Secretaría de Cultura (Secult) Elizabeth Torres Méndez. https://redaccionsanluispotosi.com/2022/05/con-valor-social-edicion-2022-de-mexicana-universal-en-slp/ https://www.futurosanluis.com/2022/05/12/mexicana-universal-en-san-luis-potosi/</t>
    </r>
  </si>
  <si>
    <t>Solicito la información necesaria de los "webservice", "API", código o algún medio de acceso a la(s) base(s) de datos de ese sujeto obligado; con el propósito de acceder a información básica de los bancos de datos de cada oficina y equipo de cómputo, únicamente con permisos de lectura y sin necesidad de almacenar dicha información, es decir, una conexión directa.</t>
  </si>
  <si>
    <t>1. Convenio celebrado con plataformas digitales que ofrecen servicios de hospedaje para la recaudación del impuesto sobre hospedaje 2. Monto recaudado por impuesto de hospedaje a las plataformas digitales que ofrecen servicios de hospedaje.</t>
  </si>
  <si>
    <t>PERIODO DE REFERENCIA 2015, 2016, 2017, 2018, 2019, 2021 Solicito a esta dependencia cuánto ha sido la cantidad en cada año del periodo de referencia respecto a los ingresos que recibió el Estado a través de la recaudación de impuestos de los eventos taurinos celebrados en el Estado.</t>
  </si>
  <si>
    <t>Solicito se me proporcione la información respectiva, con fundamento en los artículos 2º y 48 de la Ley de Disciplina Financiera, 20 y 21 el Reglamento de Sistema de Alertas, lo siguiente: ¿El sistema de aguas del estado está centralizado? ¿La información ha sido transferida a la Secretaría de Hacienda y Crédito Público? ¿Cuál es la situación financiera del ente público del agua? y ¿El servicio se encuentra concesionado? En caso de que sí, ¿a quienes?</t>
  </si>
  <si>
    <t xml:space="preserve"> Solicito desglose del catalogo de obras de arte con las que cuenta la actual administración, incluyendo numero de identificación, ubicación, valuación, modo y fecha de adquisición, incluyendo el resguardo de cada una de ellas.</t>
  </si>
  <si>
    <t>Muy atentamente solicitamos nos informe SI/NO el Municipio de Cerro de San Pedro, S.L.P., durante los últimos 5 años a pagado a este ente el ISN (IMPUESTO SOBRE NOMINA) SI la respuesta fuera afirmativa, ¿Cuál es la cantidad anual que paga o declara? y cual es el total pagado en estos últimos 5 años? SI la respuesta fuera Negativa ¿Cuál es la cantidad aproximada que tiene pendiente por pagar? anual y acumulada en los ultimos 5 años?</t>
  </si>
  <si>
    <t>Solicito a través de este medio, se me informe el número de paquetes escolares, mochilas y zapatos que el gobierno del estado ha entregó entre el 7 de julio de 2022 y hasta el 5 de agosto de 2022. Pido por igual que se me informe el número total de paquetes escolares, mochilas y zapatos que fueron adquiridos por la actual administración. Solicito se me entregue una copia digital del proceso de licitación pública, invitación restringida o adjudicación directa a través del cual se adquirieron estos paquetes escolares, mochilas y zapatos. De igual forma solicitó se me entregue una copia digital de todas las facturas y contratos (o en su defecto convenios) relacionados con la adquisición de estos paquetes escolares y zapatos. Solicito por igual se me entregue una copia digital del padrón de beneficiarios que utilizó la administración para entregar los apoyos de zapatos, mochilas y paquetes escolares. En el mismo sentido, solicito se me informe por este medio qué cosas integran los paquetes escolares que la administración entregó durante el periodo descrito arriba.</t>
  </si>
  <si>
    <t xml:space="preserve"> Quisiera conocer las cuentas públicas desde 1990 a 2014, ya que en su página de internet no están disponibles, ¿Podrían facilitarme la información? ¿Cuál sería la manera de hacerlo?</t>
  </si>
  <si>
    <t>Ingresos generados por la Delegación de Villa de Pozos en el año de 2021, desglosado por rubros. Porcentaje que representan los ingresos solicitados en el renglón anterior, respecto de los ingresos totales del Municipio de San Luis Potosí. Egresos generados por la Delegación de Villa de Pozos en el año de 2022, desglosado por rubros. Porcentaje que representan los egresos solicitados en el renglón anterior, respecto de los egresos totales del Municipio de San Luis Potosí.</t>
  </si>
  <si>
    <t xml:space="preserve">1.- quiero saber para que dependencia o organismo publico labora lo presta sus servicios el señor israel anguiano martinez 2.- quiero saber a que unidad administrativa u area se encuentra adscrito el señor israel anguiano martinez 3. quiero saber si el señor israel anguiano martinez cuenta con nombramiento expedido por autoridad competente de gobierno del estado y copia del mismo 4. quiero saber si existen pagos registrados a favor del señor israel anguiano martinez en los años 2020, 2021 y los meses de 2022 a la fecha por cualquier concepto 5.- quiero saber si el señor israel anguiano martinez se encuentra contratado por gobierno del estado como trabajador y cual es su categoria y puesto 6.- quiero saber si el señor israel anguiano martinez se encuentra conttratado por honorarios y en que dependencia 7. quiero saber las funciones o puesto o cargo para el que haya sido contratado el señor israel anguiano martinez 8.- quiero saber cual es el puesto, dependencia y funciones que desempeña el señor israel anguiano martinez 9.- quiero saber el fundamento de que el señor israel anguiano martinez estampe su rubrica en los documentos oficiales de la oficialía mayor 10.- quiero saber el fundamento de que el señor israel anguano martinez revise los documentos oficiaales que debe firmar el oficial mayor 11. quiero saber la clave del puesto de asesor en la oficialia mayor 12 quiero saber el sueldo que corresponde a un asesor en la oficialia mayor 13 quiero saber cuantas personas se encuentran contratadas por honorarios en la oficiala mayor 14 quiero el nombre completo y sueldo percibido incluyendo compensaciones y bonos que se les den aunque sea en efectivo a las personas contratadas por honorarios 15. quiero saber el sueldo, compensaciones, bonos y demas prestaciones que reciba el señor israel anguiano martinez de parte de gobierno del estado o de oficialia mayor
</t>
  </si>
  <si>
    <t>Solicito el nombre o razón social del proveedor o proveedores contratados para la compra de útiles escolares, tales como mochilas, libretas, zapatos, lapiceras y otros que se comprenden dentro del programa estatal de apoyos escolares del año 2022. Asimismo, también solicito me sea enviada a mi correo electrónico las facturas objeto del o los contratos antes mencionados. Solicito también que me sea enviada a mi correo copia digital de los procedimientos de adjudicación del programa de apoyos escolares del año 2022.</t>
  </si>
  <si>
    <t>Solicito toda la información que obre en sus archivos sobre los sueldos de funcionarios del Poder Ejecutivo en el Estado. ¿Cuál es la percepción económica mensual del Gobernador de San Luis Potosí, Ricardo Gallardo Cardona al año 2022? Especificar por mes, el desglose del sueldo mensual bruto, el sueldo mensual neto, las bonificaciones y el concepto de las mismas. Así como las deducciones al salario por impuestos y otros conceptos. ¿Cuál ha sido el salario mensual de los gobernadores de los últimos 3 sexenios en San Luis Potosí? Hacer un desglose que especifique el sueldo mensual bruto, el sueldo mensual neto, las bonificaciones y el concepto de las mismas. Así como las deducciones al salario por impuestos y otros conceptos.</t>
  </si>
  <si>
    <r>
      <t xml:space="preserve"> En el marco de la reforma al artículo 134 de la Constitución Política de los Estados Unidos Mexicanos en 2008, se estipuló que los recursos económicos de la Federación, los estados, los Municipios y las demarcaciones territoriales de la Ciudad de México deberán administrarse con eficiencia, eficacia, economía, transparencia y honradez, y deberán estar orientados a atender los objetivos para los que fueron destinados, cuyos resultados serían evaluados. Además, con la publicación de la Ley General de Contabilidad Gubernamental y las modificaciones en 2013, se sentaron las bases para que la administración pública en las entidades federativas cuente con sistemas de seguimiento y evaluación del desempeño mediante indicadores, con base en las metodologías y las directrices necesarias para evaluar planes, políticas y programas gubernamentales (artículos 46, 54,61, 64, 79 y 80). Con base en lo anterior, solicito información respecto a la existencia, características y funcionamiento del sistema(s) de monitoreo (seguimiento) y evaluación del desempeño, con base en los 6 puntos que se desarrollan en el archivo adjunto.
</t>
    </r>
    <r>
      <rPr>
        <b/>
        <sz val="12"/>
        <rFont val="Arial"/>
        <family val="2"/>
      </rPr>
      <t>Datos complementarios:</t>
    </r>
    <r>
      <rPr>
        <sz val="12"/>
        <rFont val="Arial"/>
        <family val="2"/>
      </rPr>
      <t xml:space="preserve"> Preferentemente, el sustento de las respuestas proporcionadas debe estar acompañado del fundamento jurídico estatal correspondiente, así como en información disponible en el portal de internet del gobierno estatal. En el caso de la petición número 6 referente a la contratación de servicios de asesoría externa especializada en materia de monitoreo (seguimiento) y evaluación, favor de sustentar la respuesta a partir de publicaciones o informes oficiales que constaten dicha información, o bien, a través de los convenios de colaboración correspondientes o formatos de servicios profesionales por honorarios.</t>
    </r>
  </si>
  <si>
    <t>Solicito se me informe en formato digital cuántos y cuáles eventos ceremoniales (arranques de obras, entrega de apoyos, presentación de programas sociales, etc.) ha realizado la actual administración estatal desde el 26 de septiembre de 2021 hasta la fecha de respuesta a esta solicitud. Desglosar por fecha y evento realizado. Además, solicito se me informe en formato digital cuánto dinero se ha erogado para la realización de dichos eventos. Solicito se me informe en formato digital si se han contratado proveedores para la realización de dichos eventos. Solicito se me informe en formato digital qué proveedores se han contratado y cuánto se le ha pagado a cada uno de ellos. Solicito se me proporcione en formato digital todos los contratos que se hayan celebrado con proveedores para la realización de dichos eventos.</t>
  </si>
  <si>
    <t>Solicito información de las compras por adjudicación directa de los primeros nueve meses de gobierno de Ricardo Gallardo Cardona, solicito concepto de la compra , monto , y proveedor , copia de las facturas de pago de las compras. De igual forma solicito todas las adjudicaciones directas en contratos de servicios en los primeros 9 meses de gobierno de Ricardo Gallardo Cardona, solicito contrato , monto y persona o empresa encargada de brindar el servicio, copia de facturas de pago Por ultimo solicito los contratos adjudicados en seguridad privada contratados para las dependencias estatales en los 9 mese de gobierno de Ricardo Gallardo Cardona , solicito contratos , montos , forma de adujicación , empresa de seguridad contratada. copia de las facturas de pago</t>
  </si>
  <si>
    <t>04/0/7/2022</t>
  </si>
  <si>
    <t>15/07/222</t>
  </si>
  <si>
    <t xml:space="preserve">Por este conducto, me permito adjuntar respuestas emitidas por el Director General de Egresos de la Secretaría de Finanzas de Gobierno del Estado, mediante memorándum SF-DGE/143/2022.
Asimismo, de conformidad con lo establecido en los artículos 54 fracción V y 147 de la Ley de Transparencia y Acceso a la Información Pública del Estado de San Luis Potosí, se anexa acuerdo emitido por el Comité de Transparencia de la Secretaría de Finanzas del Gobierno del Estado de San Luis Potosí, por el cual se declaró la inexistencia de los documentos a los que se refiere en su solicitud.
ACUERDO 30/2022
Relacionado con la solicitud de información con número de folio 240470522000162 presenta vía Plataforma Nacional de Transparencia, se practicó la búsqueda exhaustiva en los archivos de este ente obligado, no encontrando documento alguno que haga referencia a con los recibos de nómina de todo el personal de honorarios de todos los trabajadores de la secretaria general de gobierno en los años 2021 y 2022,requeridos por el peticionado, de tal manera esta Secretaría de Finanzas de Gobierno del Estado declara la inexistencia de dichos documentos en sus archivos.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</si>
  <si>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Por este conducto, me permito adjuntar respuestas emitidas por la Titular del Órgano Interno de Control y el Director Administrativo de la Secretaría de Finanzas de Gobierno del Estado, mediante memorándum CGE/OIC-SF/117/2022 y SF-DA/643/2022.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</si>
  <si>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Por este conducto, me permito adjuntar respuestas emitidas por el Director General de Egresos de la Secretaría de Finanzas de Gobierno del Estado, mediante memorándum SF-DGE/147/2022.
Asimismo, con fundamento a lo dispuesto en los artículos 72, 74 y 80 de la Ley de Protección de Datos Personales en Posesión de los Sujetos Obligados del Estado de San Luis Potosí, atendiendo a las reglas generales, se le hace saber que deberá acreditar su personalidad. 
 Motivo por el cual se pone a disposición el documento solicitado, en las instalaciones de esta Unidad de Transparencia, ubicada en Francisco l. Madero No. 100, Zona Centro, de esta Ciudad Capital, en un horario de 08:00 a 05:00 horas de lunes a viernes, previa identificación que se realice.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</si>
  <si>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Por este conducto, me permito adjuntar respuestas emitidas por el Director General de Egresos y la Directora General de Planeación y Presupuesto de la Secretaría de Finanzas de Gobierno del Estado, mediante memorándum SF-DGE/148/2022 y SF-DGPP/0236/2022.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</si>
  <si>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Con fundamento a lo dispuesto en los artículos 72, 74 y 80 de la Ley de Protección de Datos Personales en Posesión de los Sujetos Obligados del Estado de San Luis Potosí, se previene al solicitante para que acredite su identidad, atendiendo a las reglas generales para ello, ya que el archivo anexo está incompleto. 
 Conforme con los artículos 127 y 129 la Ley de Protección de Datos Personales en Posesión de los Sujetos Obligados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</si>
  <si>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xml:space="preserve">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41 fracción I y II de la Ley Orgánica de la Administración Pública del Estado de San Luis Potosí; 4° fracción III, 20 fracción VII, 21 fracción II y XXI y demás aplicables del reglamento interior de dicha dependencia, lo anterior en virtud de que resulta ser la autoridad competente para atender lo concerniente a su solicitud. 
 Teniendo su Unidad de Transparencia en la calle Guerrero No. 800, zona centro C.P. 78000, Teléfono 4448124601 extensión 150, en un horario de 08:00 a 15:00 horas de lunes a viernes, correo electrónico: transparenciaom@slp.gob.mx,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</si>
  <si>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Secretaría de Cultura de Gobierno del Estado, según se dispone en los artículos 3° fracción I inciso a), 31 fracción XIII Y 41BIS  de la Ley Orgánica de la Administración Pública del Estado de San Luis Potosí; 4° fracción I inciso b), 6° fracción III, VII y XIII, 9°  y demás aplicables del reglamento interior de dicha dependencia, lo anterior en virtud de que resulta ser la autoridad competente para atender lo concerniente a su solicitud.
Teniendo su Unidad de Transparencia en Jardín Guerrero No. 6, Centro Histórico, C.P. 78000, Teléfono 4448129014 extensión 114 y 4448125550 extensión 127, en un horario de 08:00 a 15:00 horas de lunes a viernes, correo electrónico: transparenciasecult@gmail.com,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</si>
  <si>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La Secretaría de Finanzas atendiendo a lo establecido en el artículo 33 de la Ley Orgánica de la Administración Pública y Reglamento Interior no son facultades generar un padrón de Proveedores,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Municipio de San Luis Potosí, según se dispone el artículo 1°, 4° fracción V, 8°, 10°, 16°, 21°  y demás aplicables del Reglamento de Planeación del Municipio de San Luis Potosí, lo anterior en virtud de que resulta ser la autoridad competente para atender lo concerniente a su solicitud. 
 Teniendo su Unidad de Transparencia en Boulevard Salvador Nava Martínez No. 1580, Colonia Santuario, C.P. 78380, Teléfono 4448345400 extensión 1323, en un horario de 08:00 a 15:00 horas de lunes a viernes, correo electrónico: transparencia@sanluis.gob.mx,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</si>
  <si>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xml:space="preserve">Por este conducto, me permito adjuntar respuestas emitidas por la Dirección General de Planeación y Presupuesto y la Dirección General de Egresos de la Secretaría de Finanzas de Gobierno del Estado, mediante memorándum SF-DGPP/0247/2022, SF-DGE/153/2022 y anexo.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</si>
  <si>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xml:space="preserve">Por este conducto, me permito adjuntar respuestas emitidas por la Dirección General de Ingresos de la Secretaría de Finanzas de Gobierno del Estado, mediante memorándum SF-DGI/DRPF-712/2022.
 Asimismo, se informa que atendiendo a lo establecido en el artículo 33 de la Ley Orgánica de la Administración Pública y Reglamento Interior no son facultades generar un padrón de Proveedores,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Municipio de San Luis Potosí, según se dispone el artículo 8° y 41 de la Ley de Hacienda para los Municipios del Estado de San Luis Potosí, lo anterior en virtud de que resulta ser la autoridad competente para atender lo concerniente a su solicitud. 
 Teniendo su Unidad de Transparencia en Boulevard Salvador Nava Martínez No. 1580, Colonia Santuario, C.P. 78380, Teléfono 4448345400 extensión 1323, en un horario de 08:00 a 15:00 horas de lunes a viernes, correo electrónico: transparencia@sanluis.gob.mx,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</si>
  <si>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Por este conducto, me permito adjuntar respuestas emitidas por el Director de Financiamiento, Deuda y Crédito Público de Sistemas de la Secretaría de Finanzas de Gobierno del Estado, mediante memorándum          SF-DGE-DFDCP/42/2022.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</si>
  <si>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 xml:space="preserve">Me  permito informar,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 fracción I inciso b), 41 fracción XIV y XVI de la Ley Orgánica de la Administración Pública del Estado de San Luis Potosí; 6° fracción VII, 15 fracción XIII y demás aplicables del reglamento interior de dicha dependencia, lo anterior en virtud de que resulta ser la autoridad competente para atender lo concerniente a su solicitud. 
Teniendo su Unidad de Transparencia en la calle Guerrero No. 800, zona centro C.P. 78000, Teléfono 4448124601 extensión 150, en un horario de 08:00 a 15:00 horas de lunes a viernes, correo electrónico: transparenciaom@slp.gob.mx, ya que es la dependencia que posiblemente pueda dar acceso a la información solicitada. 
 Así mismo se informa que su solicitud se encuentra en trámite, respecto al catálogo de obras de arte con las que cuenta esta Secretaría de Finanzas, se brindará respuesta dentro del plazo estipulado.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</si>
  <si>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xml:space="preserve">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Secretaría de Desarrollo Social y Regional de Gobierno del Estado, según se dispone en los artículos 31 fracción IV y 35 de la Ley Orgánica de la Administración Pública del Estado de San Luis Potosí,  lo anterior en virtud de que resulta ser la autoridad competente para atender lo concerniente a su solicitud. 
Teniendo su Unidad de Transparencia en la calle de Aldama No. 330, zona centro C.P. 78000, Teléfono 444 814-50-88 extensión 218, en un horario de 08:00 a 15:00 horas de lunes a viernes, correo electrónico: sedesore_juridico@upslp.gob.mx,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</si>
  <si>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 xml:space="preserve">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al Municipio de San Luis Potosí, según se dispone el artículo 8° de la Ley de Hacienda para los Municipios del Estado de San Luis Potosí, lo anterior en virtud de que resulta ser la autoridad competente para atender lo concerniente a su solicitud. 
 Teniendo su Unidad de Transparencia en Boulevard Salvador Nava Martínez No. 1580, Colonia Santuario, C.P. 78380, Teléfono 4448345400 extensión 1323, en un horario de 08:00 a 15:00 horas de lunes a viernes, correo electrónico: transparencia@sanluis.gob.mx,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
</t>
  </si>
  <si>
    <t>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3º fracción I inciso b) y 41 de la Ley Orgánica de la 
Administración Pública del Estado de San Luis Potosí; 4 ° fracción III, 20, 21 y demás aplicables del reglamento interior de dicha dependencia, lo anterior en virtud de que resulta ser la autoridad competente para atender lo concerniente a su solicitud. 
Teniendo su Unidad de Transparencia en calle Guerrero No. 800, zona centro C.P. 78000, Teléfono 4448124601 extensión 150, en un horario de 08:00 a 15:00 horas de lunes a viernes, correo electrónico: transparenciaom@slp.gob.mx, ya que es la dependencia que posiblemente pueda dar acceso a la información solicitada.</t>
  </si>
  <si>
    <t>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Secretaría de Desarrollo Social y Regional de Gobierno del Estado, según se dispone en los artículos 31 fracción IV y 35 de la Ley Orgánica de la Administración Pública del Estado de San Luis Potosí,  lo anterior en virtud de que resulta ser la autoridad competente para atender lo concerniente a su solicitud. 
Teniendo su Unidad de Transparencia en la calle de Aldama No. 330, zona centro C.P. 78000, Teléfono 444 814-50-88 extensión 218, en un horario de 08:00 a 15:00 horas de lunes a viernes, correo electrónico: sedesore_juridico@upslp.gob.mx,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</si>
  <si>
    <t>Se informa, que atendiendo a lo establecido en el artículo 33 de la Ley Orgánica de la Administración Pública y Reglamento Interior no son facultades de la Secretaría de Finanzas del Gobierno del Estado,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se dispone en los artículos 3º fracción I inciso b) y 41 de la Ley Orgánica de la Administración Pública del Estado de San Luis Potosí; 4 ° fracción III, 20, 21 y demás aplicables del reglamento interior de dicha dependencia, lo anterior en virtud de que resulta ser la autoridad competente para atender lo concerniente a su solicitud. 
Teniendo su Unidad de Transparencia en calle Guerrero No. 800, zona centro C.P. 78000, Teléfono 4448124601 extensión 150, en un horario de 08:00 a 15:00 horas de lunes a viernes, correo electrónico: transparenciaom@slp.gob.mx, ya que es la dependencia que posiblemente pueda dar acceso a la información solicitada.
Conforme con los artículos 163 y 166 de la Ley de Transparencia y Acceso a la Información Pública del Estado de San Luis Potosí, se hace de su conocimiento que, para cualquier inconformidad relacionada con la respuesta recibida por la Unidad de Transparencia de la Secretaría de Finanzas, podrá interponer recurso de revisión dentro del plazo de 15 días hábiles. 
Sin más por el momento quedo a la orden.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</si>
</sst>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14" xfId="0" applyNumberFormat="1" applyFont="1" applyFill="1" applyBorder="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applyFont="1" applyFill="1" applyAlignment="1"/>
    <xf numFmtId="0" fontId="7" fillId="6" borderId="0" xfId="0" applyFont="1" applyFill="1" applyBorder="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7" t="s">
        <v>2</v>
      </c>
      <c r="D1" s="47"/>
      <c r="E1" s="47"/>
    </row>
    <row r="2" spans="1:5" ht="85.5" customHeight="1" x14ac:dyDescent="0.25">
      <c r="A2" s="14">
        <v>34</v>
      </c>
      <c r="B2" s="14" t="s">
        <v>3</v>
      </c>
      <c r="C2" s="46" t="s">
        <v>4</v>
      </c>
      <c r="D2" s="46"/>
      <c r="E2" s="46"/>
    </row>
    <row r="3" spans="1:5" ht="64.5" customHeight="1" x14ac:dyDescent="0.25">
      <c r="A3" s="14">
        <v>54</v>
      </c>
      <c r="B3" s="14" t="s">
        <v>5</v>
      </c>
      <c r="C3" s="46" t="s">
        <v>6</v>
      </c>
      <c r="D3" s="46"/>
      <c r="E3" s="46"/>
    </row>
    <row r="4" spans="1:5" ht="69" customHeight="1" x14ac:dyDescent="0.25">
      <c r="A4" s="14">
        <v>54</v>
      </c>
      <c r="B4" s="14" t="s">
        <v>7</v>
      </c>
      <c r="C4" s="46" t="s">
        <v>8</v>
      </c>
      <c r="D4" s="46"/>
      <c r="E4" s="46"/>
    </row>
    <row r="10" spans="1:5" ht="15.6" x14ac:dyDescent="0.25">
      <c r="B10" s="45" t="s">
        <v>46</v>
      </c>
      <c r="C10" s="45"/>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6" x14ac:dyDescent="0.25">
      <c r="B26" s="45" t="s">
        <v>45</v>
      </c>
      <c r="C26" s="45"/>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5" t="s">
        <v>47</v>
      </c>
      <c r="C34" s="45"/>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18" sqref="A18:C37"/>
    </sheetView>
  </sheetViews>
  <sheetFormatPr baseColWidth="10" defaultColWidth="9.109375" defaultRowHeight="13.2" x14ac:dyDescent="0.25"/>
  <cols>
    <col min="1" max="1" width="23.21875" style="7" customWidth="1"/>
    <col min="2" max="2" width="20.88671875" customWidth="1"/>
    <col min="3" max="3" width="17.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7</v>
      </c>
      <c r="C1" s="50" t="s">
        <v>25</v>
      </c>
      <c r="D1" s="51"/>
      <c r="F1" s="3" t="s">
        <v>26</v>
      </c>
      <c r="G1" s="9" t="s">
        <v>27</v>
      </c>
      <c r="H1" s="8">
        <f>COUNTIF(Formato!$L$10:$L$44,B1)</f>
        <v>20</v>
      </c>
      <c r="I1" s="52" t="s">
        <v>28</v>
      </c>
      <c r="J1" s="53"/>
      <c r="K1" s="53"/>
      <c r="L1" s="53"/>
    </row>
    <row r="2" spans="1:16" ht="29.25" customHeight="1" thickBot="1" x14ac:dyDescent="0.3">
      <c r="B2" s="22" t="str">
        <f>IF(B1&gt;0, CHOOSE(B1,"Enero", "Febrero", "Marzo", "Abril", "Mayo", "Junio", "Julio", "Agosto","Septiembre","Octubre","Noviembre","Diciembre"),"Escriba arriba número de mes a reportar")</f>
        <v>Julio</v>
      </c>
      <c r="F2" s="4"/>
      <c r="G2" s="10" t="s">
        <v>29</v>
      </c>
      <c r="H2" s="8">
        <f>COUNTIF(Formato!$M$10:$M$44,B1)</f>
        <v>14</v>
      </c>
      <c r="I2" s="52" t="s">
        <v>30</v>
      </c>
      <c r="J2" s="53"/>
      <c r="K2" s="53"/>
      <c r="L2" s="53"/>
    </row>
    <row r="3" spans="1:16" ht="18" thickBot="1" x14ac:dyDescent="0.3">
      <c r="A3" s="3" t="s">
        <v>31</v>
      </c>
      <c r="B3" s="21">
        <v>2022</v>
      </c>
      <c r="D3" s="4"/>
      <c r="E3" s="16"/>
      <c r="F3" s="15"/>
      <c r="M3" s="25" t="s">
        <v>32</v>
      </c>
      <c r="N3" s="36"/>
    </row>
    <row r="4" spans="1:16" ht="32.25" customHeight="1" x14ac:dyDescent="0.25">
      <c r="M4" s="26">
        <v>1</v>
      </c>
      <c r="N4" s="37" t="s">
        <v>33</v>
      </c>
    </row>
    <row r="5" spans="1:16" ht="79.8" thickBot="1" x14ac:dyDescent="0.3">
      <c r="F5" s="11"/>
      <c r="M5" s="27">
        <v>2</v>
      </c>
      <c r="N5" s="35" t="s">
        <v>34</v>
      </c>
    </row>
    <row r="6" spans="1:16" ht="18" customHeight="1" x14ac:dyDescent="0.3">
      <c r="A6" s="49" t="s">
        <v>35</v>
      </c>
      <c r="B6" s="49"/>
      <c r="C6" s="49"/>
      <c r="D6" s="49"/>
      <c r="E6" s="49"/>
      <c r="F6" s="49"/>
      <c r="G6" s="49"/>
      <c r="H6" s="49"/>
      <c r="I6" s="49"/>
    </row>
    <row r="7" spans="1:16" x14ac:dyDescent="0.25">
      <c r="D7" s="54" t="s">
        <v>62</v>
      </c>
      <c r="E7" s="54"/>
      <c r="F7" s="54"/>
    </row>
    <row r="9" spans="1:16" s="2" customFormat="1" ht="44.25" customHeight="1" thickBot="1" x14ac:dyDescent="0.3">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5">
      <c r="A10" s="40" t="s">
        <v>63</v>
      </c>
      <c r="B10" s="41" t="s">
        <v>91</v>
      </c>
      <c r="C10" s="42">
        <v>44734</v>
      </c>
      <c r="D10" s="30" t="s">
        <v>118</v>
      </c>
      <c r="E10" s="28" t="s">
        <v>23</v>
      </c>
      <c r="F10" s="41" t="s">
        <v>17</v>
      </c>
      <c r="G10" s="29">
        <v>44743</v>
      </c>
      <c r="H10" s="42" t="s">
        <v>148</v>
      </c>
      <c r="I10" s="30">
        <v>0</v>
      </c>
      <c r="J10" s="30" t="s">
        <v>49</v>
      </c>
      <c r="K10" s="30">
        <v>0</v>
      </c>
      <c r="L10" s="5">
        <f>IF(Formato!$C10&lt;&gt;"",MONTH(C10),"")</f>
        <v>6</v>
      </c>
      <c r="M10" s="6">
        <f>IF(Formato!$G10&lt;&gt;"",MONTH(G10),"")</f>
        <v>7</v>
      </c>
      <c r="P10" s="11"/>
    </row>
    <row r="11" spans="1:16" ht="15" x14ac:dyDescent="0.25">
      <c r="A11" s="40" t="s">
        <v>64</v>
      </c>
      <c r="B11" s="41" t="s">
        <v>92</v>
      </c>
      <c r="C11" s="42">
        <v>44739</v>
      </c>
      <c r="D11" s="30" t="s">
        <v>119</v>
      </c>
      <c r="E11" s="28" t="s">
        <v>23</v>
      </c>
      <c r="F11" s="41" t="s">
        <v>18</v>
      </c>
      <c r="G11" s="29">
        <v>44746</v>
      </c>
      <c r="H11" s="42" t="s">
        <v>149</v>
      </c>
      <c r="I11" s="30">
        <v>0</v>
      </c>
      <c r="J11" s="30" t="s">
        <v>49</v>
      </c>
      <c r="K11" s="30">
        <v>0</v>
      </c>
      <c r="L11" s="5">
        <f>IF(Formato!$C11&lt;&gt;"",MONTH(C11),"")</f>
        <v>6</v>
      </c>
      <c r="M11" s="6">
        <f>IF(Formato!$G11&lt;&gt;"",MONTH(G11),"")</f>
        <v>7</v>
      </c>
      <c r="P11" s="11"/>
    </row>
    <row r="12" spans="1:16" ht="15" x14ac:dyDescent="0.25">
      <c r="A12" s="40" t="s">
        <v>65</v>
      </c>
      <c r="B12" s="41" t="s">
        <v>93</v>
      </c>
      <c r="C12" s="42">
        <v>44741</v>
      </c>
      <c r="D12" s="30" t="s">
        <v>120</v>
      </c>
      <c r="E12" s="28" t="s">
        <v>23</v>
      </c>
      <c r="F12" s="41" t="s">
        <v>17</v>
      </c>
      <c r="G12" s="29">
        <v>44755</v>
      </c>
      <c r="H12" s="42" t="s">
        <v>150</v>
      </c>
      <c r="I12" s="30">
        <v>0</v>
      </c>
      <c r="J12" s="30" t="s">
        <v>49</v>
      </c>
      <c r="K12" s="30">
        <v>0</v>
      </c>
      <c r="L12" s="5">
        <f>IF(Formato!$C12&lt;&gt;"",MONTH(C12),"")</f>
        <v>6</v>
      </c>
      <c r="M12" s="6">
        <f>IF(Formato!$G12&lt;&gt;"",MONTH(G12),"")</f>
        <v>7</v>
      </c>
      <c r="P12" s="11"/>
    </row>
    <row r="13" spans="1:16" ht="15" x14ac:dyDescent="0.25">
      <c r="A13" s="40" t="s">
        <v>66</v>
      </c>
      <c r="B13" s="41" t="s">
        <v>94</v>
      </c>
      <c r="C13" s="42">
        <v>44741</v>
      </c>
      <c r="D13" s="43" t="s">
        <v>121</v>
      </c>
      <c r="E13" s="28" t="s">
        <v>22</v>
      </c>
      <c r="F13" s="41"/>
      <c r="G13" s="29"/>
      <c r="H13" s="42"/>
      <c r="I13" s="30"/>
      <c r="J13" s="30"/>
      <c r="K13" s="30"/>
      <c r="L13" s="5">
        <f>IF(Formato!$C13&lt;&gt;"",MONTH(C13),"")</f>
        <v>6</v>
      </c>
      <c r="M13" s="6" t="str">
        <f>IF(Formato!$G13&lt;&gt;"",MONTH(G13),"")</f>
        <v/>
      </c>
    </row>
    <row r="14" spans="1:16" ht="15" x14ac:dyDescent="0.25">
      <c r="A14" s="40" t="s">
        <v>67</v>
      </c>
      <c r="B14" s="41" t="s">
        <v>95</v>
      </c>
      <c r="C14" s="42">
        <v>44741</v>
      </c>
      <c r="D14" s="30" t="s">
        <v>122</v>
      </c>
      <c r="E14" s="28" t="s">
        <v>22</v>
      </c>
      <c r="F14" s="41"/>
      <c r="G14" s="29"/>
      <c r="H14" s="42"/>
      <c r="I14" s="30"/>
      <c r="J14" s="30"/>
      <c r="K14" s="30"/>
      <c r="L14" s="5">
        <f>IF(Formato!$C14&lt;&gt;"",MONTH(C14),"")</f>
        <v>6</v>
      </c>
      <c r="M14" s="6" t="str">
        <f>IF(Formato!$G14&lt;&gt;"",MONTH(G14),"")</f>
        <v/>
      </c>
    </row>
    <row r="15" spans="1:16" ht="15" x14ac:dyDescent="0.25">
      <c r="A15" s="40" t="s">
        <v>68</v>
      </c>
      <c r="B15" s="41" t="s">
        <v>96</v>
      </c>
      <c r="C15" s="42">
        <v>44741</v>
      </c>
      <c r="D15" s="30" t="s">
        <v>123</v>
      </c>
      <c r="E15" s="28" t="s">
        <v>22</v>
      </c>
      <c r="F15" s="41"/>
      <c r="G15" s="29"/>
      <c r="H15" s="42"/>
      <c r="I15" s="30"/>
      <c r="J15" s="30"/>
      <c r="K15" s="30"/>
      <c r="L15" s="5">
        <f>IF(Formato!$C15&lt;&gt;"",MONTH(C15),"")</f>
        <v>6</v>
      </c>
      <c r="M15" s="6" t="str">
        <f>IF(Formato!$G15&lt;&gt;"",MONTH(G15),"")</f>
        <v/>
      </c>
    </row>
    <row r="16" spans="1:16" ht="15" x14ac:dyDescent="0.25">
      <c r="A16" s="40" t="s">
        <v>69</v>
      </c>
      <c r="B16" s="41" t="s">
        <v>97</v>
      </c>
      <c r="C16" s="42">
        <v>44742</v>
      </c>
      <c r="D16" s="30" t="s">
        <v>124</v>
      </c>
      <c r="E16" s="28" t="s">
        <v>23</v>
      </c>
      <c r="F16" s="41" t="s">
        <v>17</v>
      </c>
      <c r="G16" s="29">
        <v>44749</v>
      </c>
      <c r="H16" s="42" t="s">
        <v>151</v>
      </c>
      <c r="I16" s="30">
        <v>0</v>
      </c>
      <c r="J16" s="30" t="s">
        <v>49</v>
      </c>
      <c r="K16" s="30">
        <v>0</v>
      </c>
      <c r="L16" s="5">
        <f>IF(Formato!$C16&lt;&gt;"",MONTH(C16),"")</f>
        <v>6</v>
      </c>
      <c r="M16" s="6">
        <f>IF(Formato!$G16&lt;&gt;"",MONTH(G16),"")</f>
        <v>7</v>
      </c>
    </row>
    <row r="17" spans="1:13" ht="15" x14ac:dyDescent="0.25">
      <c r="A17" s="40" t="s">
        <v>70</v>
      </c>
      <c r="B17" s="41" t="s">
        <v>98</v>
      </c>
      <c r="C17" s="42">
        <v>44742</v>
      </c>
      <c r="D17" s="30" t="s">
        <v>125</v>
      </c>
      <c r="E17" s="28" t="s">
        <v>23</v>
      </c>
      <c r="F17" s="41" t="s">
        <v>18</v>
      </c>
      <c r="G17" s="29">
        <v>44742</v>
      </c>
      <c r="H17" s="42" t="s">
        <v>152</v>
      </c>
      <c r="I17" s="30">
        <v>0</v>
      </c>
      <c r="J17" s="30" t="s">
        <v>49</v>
      </c>
      <c r="K17" s="30">
        <v>0</v>
      </c>
      <c r="L17" s="5">
        <f>IF(Formato!$C17&lt;&gt;"",MONTH(C17),"")</f>
        <v>6</v>
      </c>
      <c r="M17" s="6">
        <f>IF(Formato!$G17&lt;&gt;"",MONTH(G17),"")</f>
        <v>6</v>
      </c>
    </row>
    <row r="18" spans="1:13" ht="15" x14ac:dyDescent="0.25">
      <c r="A18" s="40" t="s">
        <v>71</v>
      </c>
      <c r="B18" s="41" t="s">
        <v>99</v>
      </c>
      <c r="C18" s="42">
        <v>44743</v>
      </c>
      <c r="D18" s="44" t="s">
        <v>126</v>
      </c>
      <c r="E18" s="28" t="s">
        <v>23</v>
      </c>
      <c r="F18" s="41" t="s">
        <v>17</v>
      </c>
      <c r="G18" s="29" t="s">
        <v>146</v>
      </c>
      <c r="H18" s="42" t="s">
        <v>153</v>
      </c>
      <c r="I18" s="30">
        <v>0</v>
      </c>
      <c r="J18" s="30" t="s">
        <v>49</v>
      </c>
      <c r="K18" s="30">
        <v>0</v>
      </c>
      <c r="L18" s="5">
        <f>IF(Formato!$C18&lt;&gt;"",MONTH(C18),"")</f>
        <v>7</v>
      </c>
      <c r="M18" s="6" t="e">
        <f>IF(Formato!$G18&lt;&gt;"",MONTH(G18),"")</f>
        <v>#VALUE!</v>
      </c>
    </row>
    <row r="19" spans="1:13" ht="15" x14ac:dyDescent="0.25">
      <c r="A19" s="40" t="s">
        <v>72</v>
      </c>
      <c r="B19" s="41" t="s">
        <v>100</v>
      </c>
      <c r="C19" s="42">
        <v>44743</v>
      </c>
      <c r="D19" s="43" t="s">
        <v>127</v>
      </c>
      <c r="E19" s="28" t="s">
        <v>23</v>
      </c>
      <c r="F19" s="41" t="s">
        <v>17</v>
      </c>
      <c r="G19" s="29">
        <v>44743</v>
      </c>
      <c r="H19" s="42" t="s">
        <v>154</v>
      </c>
      <c r="I19" s="30">
        <v>0</v>
      </c>
      <c r="J19" s="30" t="s">
        <v>49</v>
      </c>
      <c r="K19" s="30">
        <v>0</v>
      </c>
      <c r="L19" s="5">
        <f>IF(Formato!$C19&lt;&gt;"",MONTH(C19),"")</f>
        <v>7</v>
      </c>
      <c r="M19" s="6">
        <f>IF(Formato!$G19&lt;&gt;"",MONTH(G19),"")</f>
        <v>7</v>
      </c>
    </row>
    <row r="20" spans="1:13" ht="15" x14ac:dyDescent="0.25">
      <c r="A20" s="40" t="s">
        <v>73</v>
      </c>
      <c r="B20" s="41" t="s">
        <v>101</v>
      </c>
      <c r="C20" s="42">
        <v>44747</v>
      </c>
      <c r="D20" s="43" t="s">
        <v>128</v>
      </c>
      <c r="E20" s="28" t="s">
        <v>22</v>
      </c>
      <c r="F20" s="41"/>
      <c r="G20" s="29"/>
      <c r="H20" s="42"/>
      <c r="I20" s="30"/>
      <c r="J20" s="30"/>
      <c r="K20" s="30"/>
      <c r="L20" s="5">
        <f>IF(Formato!$C20&lt;&gt;"",MONTH(C20),"")</f>
        <v>7</v>
      </c>
      <c r="M20" s="6" t="str">
        <f>IF(Formato!$G20&lt;&gt;"",MONTH(G20),"")</f>
        <v/>
      </c>
    </row>
    <row r="21" spans="1:13" ht="15" x14ac:dyDescent="0.25">
      <c r="A21" s="40" t="s">
        <v>74</v>
      </c>
      <c r="B21" s="41" t="s">
        <v>102</v>
      </c>
      <c r="C21" s="42">
        <v>44747</v>
      </c>
      <c r="D21" s="43" t="s">
        <v>129</v>
      </c>
      <c r="E21" s="28" t="s">
        <v>23</v>
      </c>
      <c r="F21" s="41" t="s">
        <v>59</v>
      </c>
      <c r="G21" s="29">
        <v>44747</v>
      </c>
      <c r="H21" s="42" t="s">
        <v>155</v>
      </c>
      <c r="I21" s="30">
        <v>0</v>
      </c>
      <c r="J21" s="30" t="s">
        <v>49</v>
      </c>
      <c r="K21" s="30">
        <v>0</v>
      </c>
      <c r="L21" s="5">
        <f>IF(Formato!$C21&lt;&gt;"",MONTH(C21),"")</f>
        <v>7</v>
      </c>
      <c r="M21" s="6">
        <f>IF(Formato!$G21&lt;&gt;"",MONTH(G21),"")</f>
        <v>7</v>
      </c>
    </row>
    <row r="22" spans="1:13" ht="15.6" x14ac:dyDescent="0.3">
      <c r="A22" s="40" t="s">
        <v>75</v>
      </c>
      <c r="B22" s="41" t="s">
        <v>103</v>
      </c>
      <c r="C22" s="42">
        <v>44749</v>
      </c>
      <c r="D22" s="43" t="s">
        <v>130</v>
      </c>
      <c r="E22" s="28" t="s">
        <v>23</v>
      </c>
      <c r="F22" s="41" t="s">
        <v>17</v>
      </c>
      <c r="G22" s="29" t="s">
        <v>147</v>
      </c>
      <c r="H22" s="42" t="s">
        <v>156</v>
      </c>
      <c r="I22" s="30">
        <v>0</v>
      </c>
      <c r="J22" s="30" t="s">
        <v>49</v>
      </c>
      <c r="K22" s="30">
        <v>0</v>
      </c>
      <c r="L22" s="5">
        <f>IF(Formato!$C22&lt;&gt;"",MONTH(C22),"")</f>
        <v>7</v>
      </c>
      <c r="M22" s="6" t="e">
        <f>IF(Formato!$G22&lt;&gt;"",MONTH(G22),"")</f>
        <v>#VALUE!</v>
      </c>
    </row>
    <row r="23" spans="1:13" ht="15" x14ac:dyDescent="0.25">
      <c r="A23" s="40" t="s">
        <v>76</v>
      </c>
      <c r="B23" s="28" t="s">
        <v>104</v>
      </c>
      <c r="C23" s="42">
        <v>44750</v>
      </c>
      <c r="D23" s="43" t="s">
        <v>131</v>
      </c>
      <c r="E23" s="28" t="s">
        <v>22</v>
      </c>
      <c r="F23" s="41"/>
      <c r="G23" s="29"/>
      <c r="H23" s="42"/>
      <c r="I23" s="30"/>
      <c r="J23" s="30"/>
      <c r="K23" s="30"/>
      <c r="L23" s="5">
        <f>IF(Formato!$C23&lt;&gt;"",MONTH(C23),"")</f>
        <v>7</v>
      </c>
      <c r="M23" s="6" t="str">
        <f>IF(Formato!$G23&lt;&gt;"",MONTH(G23),"")</f>
        <v/>
      </c>
    </row>
    <row r="24" spans="1:13" ht="15" x14ac:dyDescent="0.25">
      <c r="A24" s="40" t="s">
        <v>77</v>
      </c>
      <c r="B24" s="28" t="s">
        <v>105</v>
      </c>
      <c r="C24" s="42">
        <v>44756</v>
      </c>
      <c r="D24" s="43" t="s">
        <v>132</v>
      </c>
      <c r="E24" s="28" t="s">
        <v>22</v>
      </c>
      <c r="F24" s="41"/>
      <c r="G24" s="29"/>
      <c r="H24" s="42"/>
      <c r="I24" s="30"/>
      <c r="J24" s="30"/>
      <c r="K24" s="30"/>
      <c r="L24" s="5">
        <f>IF(Formato!$C24&lt;&gt;"",MONTH(C24),"")</f>
        <v>7</v>
      </c>
      <c r="M24" s="6" t="str">
        <f>IF(Formato!$G24&lt;&gt;"",MONTH(G24),"")</f>
        <v/>
      </c>
    </row>
    <row r="25" spans="1:13" ht="15" x14ac:dyDescent="0.25">
      <c r="A25" s="40" t="s">
        <v>78</v>
      </c>
      <c r="B25" s="41" t="s">
        <v>106</v>
      </c>
      <c r="C25" s="42">
        <v>44756</v>
      </c>
      <c r="D25" s="43" t="s">
        <v>133</v>
      </c>
      <c r="E25" s="28" t="s">
        <v>23</v>
      </c>
      <c r="F25" s="41" t="s">
        <v>17</v>
      </c>
      <c r="G25" s="29">
        <v>44768</v>
      </c>
      <c r="H25" s="42" t="s">
        <v>157</v>
      </c>
      <c r="I25" s="30">
        <v>0</v>
      </c>
      <c r="J25" s="30" t="s">
        <v>49</v>
      </c>
      <c r="K25" s="30">
        <v>0</v>
      </c>
      <c r="L25" s="5">
        <f>IF(Formato!$C25&lt;&gt;"",MONTH(C25),"")</f>
        <v>7</v>
      </c>
      <c r="M25" s="6">
        <f>IF(Formato!$G25&lt;&gt;"",MONTH(G25),"")</f>
        <v>7</v>
      </c>
    </row>
    <row r="26" spans="1:13" ht="15" x14ac:dyDescent="0.25">
      <c r="A26" s="40" t="s">
        <v>79</v>
      </c>
      <c r="B26" s="41" t="s">
        <v>107</v>
      </c>
      <c r="C26" s="42">
        <v>44757</v>
      </c>
      <c r="D26" s="43" t="s">
        <v>134</v>
      </c>
      <c r="E26" s="28" t="s">
        <v>23</v>
      </c>
      <c r="F26" s="41" t="s">
        <v>17</v>
      </c>
      <c r="G26" s="29">
        <v>44771</v>
      </c>
      <c r="H26" s="42" t="s">
        <v>158</v>
      </c>
      <c r="I26" s="30">
        <v>0</v>
      </c>
      <c r="J26" s="30" t="s">
        <v>49</v>
      </c>
      <c r="K26" s="30">
        <v>0</v>
      </c>
      <c r="L26" s="5">
        <f>IF(Formato!$C26&lt;&gt;"",MONTH(C26),"")</f>
        <v>7</v>
      </c>
      <c r="M26" s="6">
        <f>IF(Formato!$G26&lt;&gt;"",MONTH(G26),"")</f>
        <v>7</v>
      </c>
    </row>
    <row r="27" spans="1:13" ht="15" x14ac:dyDescent="0.25">
      <c r="A27" s="40" t="s">
        <v>80</v>
      </c>
      <c r="B27" s="41" t="s">
        <v>108</v>
      </c>
      <c r="C27" s="42">
        <v>44761</v>
      </c>
      <c r="D27" s="43" t="s">
        <v>135</v>
      </c>
      <c r="E27" s="28" t="s">
        <v>23</v>
      </c>
      <c r="F27" s="41" t="s">
        <v>17</v>
      </c>
      <c r="G27" s="29">
        <v>44764</v>
      </c>
      <c r="H27" s="42" t="s">
        <v>159</v>
      </c>
      <c r="I27" s="30">
        <v>0</v>
      </c>
      <c r="J27" s="30" t="s">
        <v>49</v>
      </c>
      <c r="K27" s="30">
        <v>0</v>
      </c>
      <c r="L27" s="5">
        <f>IF(Formato!$C27&lt;&gt;"",MONTH(C27),"")</f>
        <v>7</v>
      </c>
      <c r="M27" s="6">
        <f>IF(Formato!$G27&lt;&gt;"",MONTH(G27),"")</f>
        <v>7</v>
      </c>
    </row>
    <row r="28" spans="1:13" ht="15" x14ac:dyDescent="0.25">
      <c r="A28" s="40" t="s">
        <v>81</v>
      </c>
      <c r="B28" s="28" t="s">
        <v>104</v>
      </c>
      <c r="C28" s="42">
        <v>44761</v>
      </c>
      <c r="D28" s="29" t="s">
        <v>136</v>
      </c>
      <c r="E28" s="28" t="s">
        <v>22</v>
      </c>
      <c r="F28" s="41"/>
      <c r="G28" s="29"/>
      <c r="H28" s="42"/>
      <c r="I28" s="30"/>
      <c r="J28" s="30"/>
      <c r="K28" s="30"/>
      <c r="L28" s="5">
        <f>IF(Formato!$C28&lt;&gt;"",MONTH(C28),"")</f>
        <v>7</v>
      </c>
      <c r="M28" s="6" t="str">
        <f>IF(Formato!$G28&lt;&gt;"",MONTH(G28),"")</f>
        <v/>
      </c>
    </row>
    <row r="29" spans="1:13" ht="15" x14ac:dyDescent="0.25">
      <c r="A29" s="40" t="s">
        <v>82</v>
      </c>
      <c r="B29" s="41" t="s">
        <v>109</v>
      </c>
      <c r="C29" s="42">
        <v>44761</v>
      </c>
      <c r="D29" s="42" t="s">
        <v>137</v>
      </c>
      <c r="E29" s="28" t="s">
        <v>23</v>
      </c>
      <c r="F29" s="41" t="s">
        <v>17</v>
      </c>
      <c r="G29" s="29">
        <v>44764</v>
      </c>
      <c r="H29" s="42" t="s">
        <v>160</v>
      </c>
      <c r="I29" s="30">
        <v>0</v>
      </c>
      <c r="J29" s="30" t="s">
        <v>49</v>
      </c>
      <c r="K29" s="30">
        <v>0</v>
      </c>
      <c r="L29" s="5">
        <f>IF(Formato!$C29&lt;&gt;"",MONTH(C29),"")</f>
        <v>7</v>
      </c>
      <c r="M29" s="6">
        <f>IF(Formato!$G29&lt;&gt;"",MONTH(G29),"")</f>
        <v>7</v>
      </c>
    </row>
    <row r="30" spans="1:13" ht="15" x14ac:dyDescent="0.25">
      <c r="A30" s="40" t="s">
        <v>83</v>
      </c>
      <c r="B30" s="41" t="s">
        <v>110</v>
      </c>
      <c r="C30" s="42">
        <v>44762</v>
      </c>
      <c r="D30" s="43" t="s">
        <v>138</v>
      </c>
      <c r="E30" s="28" t="s">
        <v>22</v>
      </c>
      <c r="F30" s="41"/>
      <c r="G30" s="29"/>
      <c r="H30" s="42"/>
      <c r="I30" s="30"/>
      <c r="J30" s="30"/>
      <c r="K30" s="30"/>
      <c r="L30" s="5">
        <f>IF(Formato!$C30&lt;&gt;"",MONTH(C30),"")</f>
        <v>7</v>
      </c>
      <c r="M30" s="6" t="str">
        <f>IF(Formato!$G30&lt;&gt;"",MONTH(G30),"")</f>
        <v/>
      </c>
    </row>
    <row r="31" spans="1:13" ht="15" x14ac:dyDescent="0.25">
      <c r="A31" s="40" t="s">
        <v>84</v>
      </c>
      <c r="B31" s="41" t="s">
        <v>111</v>
      </c>
      <c r="C31" s="42">
        <v>44763</v>
      </c>
      <c r="D31" s="43" t="s">
        <v>139</v>
      </c>
      <c r="E31" s="28" t="s">
        <v>23</v>
      </c>
      <c r="F31" s="41" t="s">
        <v>17</v>
      </c>
      <c r="G31" s="29">
        <v>44770</v>
      </c>
      <c r="H31" s="42" t="s">
        <v>161</v>
      </c>
      <c r="I31" s="30">
        <v>0</v>
      </c>
      <c r="J31" s="30" t="s">
        <v>49</v>
      </c>
      <c r="K31" s="30">
        <v>0</v>
      </c>
      <c r="L31" s="5">
        <f>IF(Formato!$C31&lt;&gt;"",MONTH(C31),"")</f>
        <v>7</v>
      </c>
      <c r="M31" s="6">
        <f>IF(Formato!$G31&lt;&gt;"",MONTH(G31),"")</f>
        <v>7</v>
      </c>
    </row>
    <row r="32" spans="1:13" ht="15" x14ac:dyDescent="0.25">
      <c r="A32" s="40" t="s">
        <v>85</v>
      </c>
      <c r="B32" s="41" t="s">
        <v>112</v>
      </c>
      <c r="C32" s="42">
        <v>44765</v>
      </c>
      <c r="D32" s="43" t="s">
        <v>140</v>
      </c>
      <c r="E32" s="28" t="s">
        <v>23</v>
      </c>
      <c r="F32" s="41" t="s">
        <v>17</v>
      </c>
      <c r="G32" s="29">
        <v>44770</v>
      </c>
      <c r="H32" s="42" t="s">
        <v>162</v>
      </c>
      <c r="I32" s="30">
        <v>0</v>
      </c>
      <c r="J32" s="30" t="s">
        <v>49</v>
      </c>
      <c r="K32" s="30">
        <v>0</v>
      </c>
      <c r="L32" s="5">
        <f>IF(Formato!$C32&lt;&gt;"",MONTH(C32),"")</f>
        <v>7</v>
      </c>
      <c r="M32" s="6">
        <f>IF(Formato!$G32&lt;&gt;"",MONTH(G32),"")</f>
        <v>7</v>
      </c>
    </row>
    <row r="33" spans="1:14" ht="15" x14ac:dyDescent="0.25">
      <c r="A33" s="40" t="s">
        <v>86</v>
      </c>
      <c r="B33" s="41" t="s">
        <v>113</v>
      </c>
      <c r="C33" s="42">
        <v>44767</v>
      </c>
      <c r="D33" s="43" t="s">
        <v>141</v>
      </c>
      <c r="E33" s="28" t="s">
        <v>23</v>
      </c>
      <c r="F33" s="41" t="s">
        <v>17</v>
      </c>
      <c r="G33" s="29">
        <v>44768</v>
      </c>
      <c r="H33" s="42" t="s">
        <v>163</v>
      </c>
      <c r="I33" s="30">
        <v>0</v>
      </c>
      <c r="J33" s="30" t="s">
        <v>49</v>
      </c>
      <c r="K33" s="30">
        <v>0</v>
      </c>
      <c r="L33" s="5">
        <f>IF(Formato!$C33&lt;&gt;"",MONTH(C33),"")</f>
        <v>7</v>
      </c>
      <c r="M33" s="6">
        <f>IF(Formato!$G33&lt;&gt;"",MONTH(G33),"")</f>
        <v>7</v>
      </c>
    </row>
    <row r="34" spans="1:14" ht="15" x14ac:dyDescent="0.25">
      <c r="A34" s="40" t="s">
        <v>87</v>
      </c>
      <c r="B34" s="41" t="s">
        <v>114</v>
      </c>
      <c r="C34" s="42">
        <v>44769</v>
      </c>
      <c r="D34" s="30" t="s">
        <v>142</v>
      </c>
      <c r="E34" s="28" t="s">
        <v>23</v>
      </c>
      <c r="F34" s="41" t="s">
        <v>17</v>
      </c>
      <c r="G34" s="29">
        <v>44770</v>
      </c>
      <c r="H34" s="42" t="s">
        <v>164</v>
      </c>
      <c r="I34" s="30">
        <v>0</v>
      </c>
      <c r="J34" s="30" t="s">
        <v>49</v>
      </c>
      <c r="K34" s="30">
        <v>0</v>
      </c>
      <c r="L34" s="5">
        <f>IF(Formato!$C34&lt;&gt;"",MONTH(C34),"")</f>
        <v>7</v>
      </c>
      <c r="M34" s="6">
        <f>IF(Formato!$G34&lt;&gt;"",MONTH(G34),"")</f>
        <v>7</v>
      </c>
    </row>
    <row r="35" spans="1:14" ht="15.6" x14ac:dyDescent="0.3">
      <c r="A35" s="40" t="s">
        <v>88</v>
      </c>
      <c r="B35" s="41" t="s">
        <v>115</v>
      </c>
      <c r="C35" s="42">
        <v>44769</v>
      </c>
      <c r="D35" s="43" t="s">
        <v>143</v>
      </c>
      <c r="E35" s="28" t="s">
        <v>22</v>
      </c>
      <c r="F35" s="41"/>
      <c r="G35" s="29"/>
      <c r="H35" s="42"/>
      <c r="I35" s="30"/>
      <c r="J35" s="30"/>
      <c r="K35" s="30"/>
      <c r="L35" s="5">
        <f>IF(Formato!$C35&lt;&gt;"",MONTH(C35),"")</f>
        <v>7</v>
      </c>
      <c r="M35" s="6" t="str">
        <f>IF(Formato!$G35&lt;&gt;"",MONTH(G35),"")</f>
        <v/>
      </c>
    </row>
    <row r="36" spans="1:14" ht="15" x14ac:dyDescent="0.25">
      <c r="A36" s="40" t="s">
        <v>89</v>
      </c>
      <c r="B36" s="41" t="s">
        <v>116</v>
      </c>
      <c r="C36" s="42">
        <v>44769</v>
      </c>
      <c r="D36" s="43" t="s">
        <v>144</v>
      </c>
      <c r="E36" s="28" t="s">
        <v>22</v>
      </c>
      <c r="F36" s="41"/>
      <c r="G36" s="29"/>
      <c r="H36" s="42"/>
      <c r="I36" s="30"/>
      <c r="J36" s="30"/>
      <c r="K36" s="30"/>
      <c r="L36" s="5">
        <f>IF(Formato!$C36&lt;&gt;"",MONTH(C36),"")</f>
        <v>7</v>
      </c>
      <c r="M36" s="6" t="str">
        <f>IF(Formato!$G36&lt;&gt;"",MONTH(G36),"")</f>
        <v/>
      </c>
    </row>
    <row r="37" spans="1:14" ht="15" x14ac:dyDescent="0.25">
      <c r="A37" s="40" t="s">
        <v>90</v>
      </c>
      <c r="B37" s="42" t="s">
        <v>117</v>
      </c>
      <c r="C37" s="42">
        <v>44770</v>
      </c>
      <c r="D37" s="43" t="s">
        <v>145</v>
      </c>
      <c r="E37" s="28" t="s">
        <v>22</v>
      </c>
      <c r="F37" s="41"/>
      <c r="G37" s="29"/>
      <c r="H37" s="42"/>
      <c r="I37" s="30"/>
      <c r="J37" s="30"/>
      <c r="K37" s="30"/>
      <c r="L37" s="5">
        <f>IF(Formato!$C37&lt;&gt;"",MONTH(C37),"")</f>
        <v>7</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48" t="s">
        <v>44</v>
      </c>
      <c r="N48" s="48"/>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Sandra Paulina Gomez Puente</cp:lastModifiedBy>
  <cp:revision/>
  <dcterms:created xsi:type="dcterms:W3CDTF">2017-10-19T22:18:57Z</dcterms:created>
  <dcterms:modified xsi:type="dcterms:W3CDTF">2022-08-03T18:06:37Z</dcterms:modified>
</cp:coreProperties>
</file>