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562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<sst xmlns="http://schemas.openxmlformats.org/spreadsheetml/2006/main" count="91" uniqueCount="71">
  <si>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</si>
  <si>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</si>
  <si>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</si>
  <si>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</si>
  <si>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</si>
  <si>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</si>
  <si>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</si>
  <si>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</si>
  <si>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</si>
  <si>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</si>
  <si>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</si>
  <si>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</si>
  <si>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</si>
  <si>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</si>
  <si>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</si>
  <si>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</si>
  <si>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</si>
  <si>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</si>
  <si>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</si>
  <si>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</si>
  <si>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</si>
  <si>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</si>
  <si>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</si>
  <si>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</si>
  <si>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</si>
  <si>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</si>
  <si>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</si>
  <si>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</si>
  <si>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</si>
  <si>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</si>
  <si>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</si>
  <si>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</si>
  <si>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</si>
  <si>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</si>
  <si>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</si>
  <si>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</si>
  <si>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</si>
  <si>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</si>
  <si>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</si>
  <si>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</si>
  <si>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</si>
  <si>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</si>
  <si>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</si>
  <si>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</si>
  <si>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</si>
  <si>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</si>
  <si>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</si>
  <si>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</si>
  <si>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</si>
  <si>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</si>
  <si>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</si>
  <si>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</si>
  <si>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</si>
  <si>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</si>
  <si>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</si>
  <si>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</si>
  <si>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</si>
  <si>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</si>
  <si>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</si>
  <si>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</si>
  <si>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</si>
  <si>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</si>
  <si>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</si>
  <si>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GABRIELA AVILA HERNANDEZ</t>
  </si>
  <si>
    <t>PERIODO DE REFERENCIA: 2000, 2001, 2002, 2003, 2004, 2005, 2006, 2007, 2008, 2009, 2010, 2012, 2013, 2014, 2015, 2016, 2017, 2018, 2019, 2020, 2021 y 2022 Solicito a este H. Ayuntamiento: 1. El total de Patronatos para ferias otorgados por el Ayuntamiento donde se realicen actividades taurinas,. 2. El total de eventos y espectáculos taurinos que se realizan anualmente en el Municipio. 3. El ingreso obtenido por el cobro de impuestos de eventos taurinos. 4. La derrama económica de los eventos y espectáculos taurinos. 5. El impacto económico que tienen los eventos y espectáculos taurinos.</t>
  </si>
  <si>
    <t>FINALIZADA</t>
  </si>
  <si>
    <t>IVAN RODRIGUEZ VARGAS</t>
  </si>
  <si>
    <t>1.- Se solicita se indique el número de tomas clandestinas registradas en ductos de la red de agua potable del municipio. La anterior información se solicita desde el año 2000 hasta el mes julio del 2022 desagregada por año, mes y lugar en donde se ubicó la toma clandestina. 2. Se solicita se indique el volumen de agua que se estima que se ha perdido por las tomas clandestinas a los ductos: esta información se solicita de entre el año 2000 al mes de julio del 2022 desagregada por año, mes y lugar en donde se ubicó la toma clandestina. 3. Se solicita se indique el número de denuncias interpuestas por las tomas clandestinas registradas en ductos de la red de agua potable del municipio. La anterior información se solicita desde el año 2000 hasta el mes julio del 2022 desagregada por año, mes y lugar en donde se ubicó la toma clandestina. 4. Se solicita se indique qué tipo de mecanismos son con los que se cuenta para la identificación de tomas clandestinas registradas en ductos de la red de agua potable del municipio. 5. Se solicita el costo que ha generado la clausura de las tomas clandestinas registradas en ductos de la red de agua potable del municipio. La anterior información se solicita desde el año 2000 hasta el mes julio del 2022 desagregada por año y mes.</t>
  </si>
  <si>
    <t>++</t>
  </si>
  <si>
    <t>solicito el monto que invirtió el Gobierno del Estado de San Luis Potosi y el monto que invirtió el Gobierno Municipal de Cedral S.L.P., en la perforación, electrificación y equitación y en la línea de conducción del nuevo pozo de agua.</t>
  </si>
  <si>
    <t>solicito el monto que ha recibido en municipio de Cedral S.L.P., por parte de SEDESORE en el año 2022.</t>
  </si>
</sst>
</file>

<file path=xl/styles.xml><?xml version="1.0" encoding="utf-8"?>
<styleSheet xmlns="http://schemas.openxmlformats.org/spreadsheetml/2006/main" xmlns:mc="http://schemas.openxmlformats.org/markup-compatibility/2006" xmlns:x14ac="http://schemas.microsoft.com/office/spreadsheetml/2009/9/ac" mc:Ignorable="x14ac">
  <fonts count="19"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4"/>
      <name val="Calibri"/>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18" fillId="0" borderId="0" xfId="0" applyFont="1"/>
    <xf numFmtId="1" fontId="7" fillId="6" borderId="0" xfId="0" applyNumberFormat="1" applyFont="1" applyFill="1"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C16" sqref="C16"/>
    </sheetView>
  </sheetViews>
  <sheetFormatPr baseColWidth="10" defaultColWidth="9.140625" defaultRowHeight="12.75" x14ac:dyDescent="0.2"/>
  <cols>
    <col min="1" max="1" width="20.710937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9</v>
      </c>
      <c r="C1" s="46" t="s">
        <v>25</v>
      </c>
      <c r="D1" s="47"/>
      <c r="F1" s="3" t="s">
        <v>26</v>
      </c>
      <c r="G1" s="9" t="s">
        <v>27</v>
      </c>
      <c r="H1" s="8">
        <f>COUNTIF(Formato!$L$10:$L$44,B1)</f>
        <v>2</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Septiembre</v>
      </c>
      <c r="F2" s="4"/>
      <c r="G2" s="10" t="s">
        <v>29</v>
      </c>
      <c r="H2" s="8">
        <f>COUNTIF(Formato!$M$10:$M$44,B1)</f>
        <v>4</v>
      </c>
      <c r="I2" s="48" t="s">
        <v>30</v>
      </c>
      <c r="J2" s="49"/>
      <c r="K2" s="49"/>
      <c r="L2" s="49"/>
    </row>
    <row r="3" spans="1:16" ht="18.75" thickBot="1" x14ac:dyDescent="0.25">
      <c r="A3" s="3" t="s">
        <v>31</v>
      </c>
      <c r="B3" s="21">
        <v>2022</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52">
        <v>240472322000031</v>
      </c>
      <c r="B10" s="28" t="s">
        <v>63</v>
      </c>
      <c r="C10" s="29">
        <v>44823</v>
      </c>
      <c r="D10" s="30" t="s">
        <v>64</v>
      </c>
      <c r="E10" s="28" t="s">
        <v>23</v>
      </c>
      <c r="F10" s="31" t="s">
        <v>13</v>
      </c>
      <c r="G10" s="29">
        <v>44831</v>
      </c>
      <c r="H10" s="29" t="s">
        <v>65</v>
      </c>
      <c r="I10" s="30">
        <v>0</v>
      </c>
      <c r="J10" s="30" t="s">
        <v>49</v>
      </c>
      <c r="K10" s="30">
        <v>0</v>
      </c>
      <c r="L10" s="5">
        <f>IF(Formato!$C10&lt;&gt;"",MONTH(C10),"")</f>
        <v>9</v>
      </c>
      <c r="M10" s="6">
        <f>IF(Formato!$G10&lt;&gt;"",MONTH(G10),"")</f>
        <v>9</v>
      </c>
      <c r="P10" s="11"/>
    </row>
    <row r="11" spans="1:16" ht="15" x14ac:dyDescent="0.2">
      <c r="A11" s="52">
        <v>240472322000032</v>
      </c>
      <c r="B11" s="28" t="s">
        <v>66</v>
      </c>
      <c r="C11" s="29">
        <v>44826</v>
      </c>
      <c r="D11" s="30" t="s">
        <v>67</v>
      </c>
      <c r="E11" s="28" t="s">
        <v>23</v>
      </c>
      <c r="F11" s="30" t="s">
        <v>16</v>
      </c>
      <c r="G11" s="29">
        <v>44831</v>
      </c>
      <c r="H11" s="29" t="s">
        <v>65</v>
      </c>
      <c r="I11" s="30">
        <v>0</v>
      </c>
      <c r="J11" s="30" t="s">
        <v>49</v>
      </c>
      <c r="K11" s="30">
        <v>0</v>
      </c>
      <c r="L11" s="5">
        <f>IF(Formato!$C11&lt;&gt;"",MONTH(C11),"")</f>
        <v>9</v>
      </c>
      <c r="M11" s="6">
        <f>IF(Formato!$G11&lt;&gt;"",MONTH(G11),"")</f>
        <v>9</v>
      </c>
      <c r="P11" s="11"/>
    </row>
    <row r="12" spans="1:16" ht="18.75" x14ac:dyDescent="0.3">
      <c r="A12" s="52">
        <v>240472322000029</v>
      </c>
      <c r="B12" s="51" t="s">
        <v>68</v>
      </c>
      <c r="C12" s="29">
        <v>44802</v>
      </c>
      <c r="D12" s="30" t="s">
        <v>69</v>
      </c>
      <c r="E12" s="28" t="s">
        <v>23</v>
      </c>
      <c r="F12" s="30" t="s">
        <v>13</v>
      </c>
      <c r="G12" s="29">
        <v>44806</v>
      </c>
      <c r="H12" s="29" t="s">
        <v>65</v>
      </c>
      <c r="I12" s="30">
        <v>0</v>
      </c>
      <c r="J12" s="30" t="s">
        <v>49</v>
      </c>
      <c r="K12" s="30">
        <v>0</v>
      </c>
      <c r="L12" s="5">
        <f>IF(Formato!$C12&lt;&gt;"",MONTH(C12),"")</f>
        <v>8</v>
      </c>
      <c r="M12" s="6">
        <f>IF(Formato!$G12&lt;&gt;"",MONTH(G12),"")</f>
        <v>9</v>
      </c>
      <c r="P12" s="11"/>
    </row>
    <row r="13" spans="1:16" ht="18.75" x14ac:dyDescent="0.3">
      <c r="A13" s="52">
        <v>240472322000030</v>
      </c>
      <c r="B13" s="51" t="s">
        <v>68</v>
      </c>
      <c r="C13" s="29">
        <v>44802</v>
      </c>
      <c r="D13" s="30" t="s">
        <v>70</v>
      </c>
      <c r="E13" s="28" t="s">
        <v>23</v>
      </c>
      <c r="F13" s="30" t="s">
        <v>13</v>
      </c>
      <c r="G13" s="29">
        <v>44806</v>
      </c>
      <c r="H13" s="29" t="s">
        <v>65</v>
      </c>
      <c r="I13" s="30">
        <v>0</v>
      </c>
      <c r="J13" s="30" t="s">
        <v>49</v>
      </c>
      <c r="K13" s="30">
        <v>0</v>
      </c>
      <c r="L13" s="5">
        <f>IF(Formato!$C13&lt;&gt;"",MONTH(C13),"")</f>
        <v>8</v>
      </c>
      <c r="M13" s="6">
        <f>IF(Formato!$G13&lt;&gt;"",MONTH(G13),"")</f>
        <v>9</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4" t="s">
        <v>44</v>
      </c>
      <c r="N48" s="4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OFICINA DOS</cp:lastModifiedBy>
  <cp:revision/>
  <dcterms:created xsi:type="dcterms:W3CDTF">2017-10-19T22:18:57Z</dcterms:created>
  <dcterms:modified xsi:type="dcterms:W3CDTF">2022-10-12T20:01:15Z</dcterms:modified>
</cp:coreProperties>
</file>