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Manuel\Desktop\"/>
    </mc:Choice>
  </mc:AlternateContent>
  <xr:revisionPtr revIDLastSave="0" documentId="13_ncr:1_{815D04DA-BD17-4827-97EF-D17B3181342A}" xr6:coauthVersionLast="47" xr6:coauthVersionMax="47" xr10:uidLastSave="{00000000-0000-0000-0000-000000000000}"/>
  <bookViews>
    <workbookView xWindow="-120" yWindow="-120" windowWidth="24240" windowHeight="130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<sst xmlns="http://schemas.openxmlformats.org/spreadsheetml/2006/main" count="121" uniqueCount="80">
  <si>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</si>
  <si>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</si>
  <si>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</si>
  <si>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</si>
  <si>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</si>
  <si>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</si>
  <si>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</si>
  <si>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</si>
  <si>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</si>
  <si>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</si>
  <si>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</si>
  <si>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</si>
  <si>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</si>
  <si>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</si>
  <si>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</si>
  <si>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</si>
  <si>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</si>
  <si>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</si>
  <si>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</si>
  <si>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</si>
  <si>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</si>
  <si>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</si>
  <si>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</si>
  <si>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</si>
  <si>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</si>
  <si>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</si>
  <si>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</si>
  <si>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</si>
  <si>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</si>
  <si>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</si>
  <si>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</si>
  <si>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</si>
  <si>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</si>
  <si>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</si>
  <si>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</si>
  <si>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</si>
  <si>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</si>
  <si>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</si>
  <si>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</si>
  <si>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</si>
  <si>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</si>
  <si>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</si>
  <si>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</si>
  <si>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</si>
  <si>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</si>
  <si>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</si>
  <si>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</si>
  <si>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</si>
  <si>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</si>
  <si>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</si>
  <si>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</si>
  <si>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</si>
  <si>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</si>
  <si>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</si>
  <si>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</si>
  <si>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</si>
  <si>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</si>
  <si>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</si>
  <si>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</si>
  <si>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</si>
  <si>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</si>
  <si>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</si>
  <si>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</si>
  <si>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Alexandra</t>
  </si>
  <si>
    <t>¿Cuál es la cantidad total de empleados del municipio de Tierra Nueva?
¿Cuáles son las atribuciones de cada uno de ellos (Describa de forma clara y precisa), indique quien es
el jefe inmediato de cada uno?
¿Cuál es el organigrama de los empleados del municipio de Tierra Nueva?
¿Cuál es el horario de trabajo, indique el número de horas a la semana que cada empleado debe
laborar?
¿Cuáles son las justificaciones para aquellos empleados que trabajan fuera del horario normal?</t>
  </si>
  <si>
    <t>Terminada</t>
  </si>
  <si>
    <t>MAXIMILIANO ROJAS</t>
  </si>
  <si>
    <t>SOLICITO LOS CONTRATOS DE TODAS LAS PERSONAS SERVIDORAS PUBLICAS QUE LABORAN
E INTEGRAN LA INSTITUCIÓN</t>
  </si>
  <si>
    <t>mario borjas lopez</t>
  </si>
  <si>
    <t>ismael rosas mendiola</t>
  </si>
  <si>
    <t>emmanuel govea diaz</t>
  </si>
  <si>
    <t>JESUS ARMANDO ALMENDAREZ LOREDO</t>
  </si>
  <si>
    <t>israel reyna rosas</t>
  </si>
  <si>
    <t>tito segura</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</si>
  <si>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Solicito se me envié por este medio en forma digitalizada o copia simple la siguiente información:
-Las facultades de cada área del H. Ayuntamiento de Santa María del Rio, San Luis Potosí del periodo
comprendido del 01 de octubre de 2021 a la fecha.
-Los manuales de organización; así como los documentos que contengan las políticas de cada
dependencia y unidad administrativa, que incluya metas, objetivos y responsables de los programas
operativos a desarrollar del H. Ayuntamiento de Santa María del Rio, San Luis Potosí del periodo
comprendido del 01 de octubre de 2021 a la fecha.
-cuantos días pagaron de aguinaldo a los trabajadores de la administración 2021-2024 y cuánto dinero
recibieron de Gobierno del estado para el pago de estos.
-fuente del pago del evento anunciado para el día 29 de diciembre den santa maría del rio, san luís
potosí, por el grupo los dos carnales
-cuanto personal de base a despedido por instrucciones de EMMANUEL GOVEA DIAZ alcalde de santa
maría del rio del 01 de octubre de 2021 a la fecha.
-cuanto se han aumentado el sueldo el alcalde de santa María del rio san luis potosí administración 2021-
2024.
-si sigue teniendo una relacion sentimental con Adriana Ramírez pardo, dueña de las clínicas fuerzas
para vivir.
-si el pago de grupos musicales de los eventos llevados a cabo en santa maria de dl rio en las fiestas
decembrinas, fue por parte del municipio de santa maria del rio y en caso de no serlo quien pago la
contratación de esos grupos y su fuente, copias de los contratos con los grupos musicales, costos,
horario y cuanto se cobro, si se pago la cuota de la asociación nacional de compositores de mexico.
-si emmanuel govea diaz contrato los servicios del Licenciado Rafel Aguilar hermano del diputado juan
francisco aguilar para la defensa de su proceso por abuso sexual de menores y le negaran la orden de
aprehension.
-si ya corrió al Lic. Aejandro Colunga Luna como jurídico de ayuntamiento y abogado de octavio pedroza
gaytan.
-si Yostan Lara, Balduino Emmanuel Rincon Ramos, Israel de los Santos Y fito Rodriguez siguen
teniendo una relacion sentimental con el .
-Si el director de seguridad pubica del municipio de santa maria del rio san lus potosi MARCELINO
REYES LICEA vende droga en su establecimiento denominado BUEYES Y VACAS en la cabecera de
santa maria lde rio, san luis potosi.
-si el comandante de la dirección de seguridad publica municipal de santa maria del rio y ser del dominio
publico su dedicacion a la venta de estupefacientes es hermano de el licenciado fiscal con sede en el
municipio de santa maria del rio de apellidos Reyes Licea</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</si>
  <si>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Solicito se me envié por este medio en forma digitalizada o copia simple la siguiente información:
-Las facultades de cada área del H. Ayuntamiento de Santa María del Rio, San Luis Potosí del periodo
comprendido del 01 de octubre de 2021 a la fecha.
-Los manuales de organización; así como los documentos que contengan las políticas de cada
dependencia y unidad administrativa, que incluya metas, objetivos y responsables de los programas
operativos a desarrollar del H. Ayuntamiento de Santa María del Rio, San Luis Potosí del periodo
comprendido del 01 de octubre de 2021 a la fecha.
-cuantos días pagaron de aguinaldo a los trabajadores de la administración 2021-2024 y cuánto dinero
recibieron de Gobierno del estado para el pago de estos.
-fuente del pago del evento anunciado para el día 29 de diciembre den santa maría del rio, san luís
potosí, por el grupo los dos carnales
-cuanto personal de base a despedido por instrucciones de EMMANUEL GOVEA DIAZ alcalde de santa
maría del rio del 01 de octubre de 2021 a la fecha.
-cuanto se han aumentado el sueldo el alcalde de santa María del rio san luis potosí administración 2021-
2024.
-si sigue teniendo una relacion sentimental con Adriana Ramírez pardo, dueña de las clínicas fuerzas
para vivir.
-si el pago de grupos musicales de los eventos llevados a cabo en santa maria de dl rio en las fiestas
decembrinas, fue por parte del municipio de santa maria del rio y en caso de no serlo quien pago la
contratación de esos grupos y su fuente, copias de los contratos con los grupos musicales, costos,
horario y cuanto se cobro, si se pago la cuota de la asociación nacional de compositores de mexico.
-si emmanuel govea diaz contrato los servicios del Licenciado Rafel Aguilar hermano del diputado juan
francisco aguilar para la defensa de su proceso por abuso sexual de menores y le negaran la orden de
aprehension.
-si ya corrió al Lic. Aejandro Colunga Luna como jurídico de ayuntamiento y abogado de octavio pedroza
gaytan.
-si Yostan Lara, Balduino Emmanuel Rincon Ramos, Israel de los Santos Y fito Rodriguez siguen
teniendo una relacion sentimental con el .
-Si el director de seguridad pubica del municipio de santa maria del rio san lus potosi MARCELINO
REYES LICEA vende droga en su establecimiento denominado BUEYES Y VACAS en la cabecera de
santa maria lde rio, san luis potosi.
-si el comandante de la dirección de seguridad publica municipal de santa maria del rio y ser del dominio
publico su dedicacion a la venta de estupefacientes es hermano de el licenciado fiscal con sede en el
municipio de santa maria del rio de apellidos Reyes Licea.
-si el alcalde de santa maria del rio san luis potosi EMMANUEL GOVEA DIAZ es adicto a la COCAINA y
en caso negativo si puede hacerse una prueba anti doping</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</si>
  <si>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Solicito se me envié por este medio en forma digitalizada o copia simple la siguiente información:
-Los instrumentos de control archivístico referidos en la Ley de Archivos del Estado de San Luis Potosí
del H. Ayuntamiento de Santa María del Rio, San Luis Potosí del periodo comprendido del 01 de octubre
de 2021 a la fecha.
-El marco normativo aplicable al sujeto obligado, en el que deberá incluirse leyes, códigos, reglamentos,
decretos de creación, manuales administrativos, reglas de operación, criterios, políticas, entre otros del
H. Ayuntamiento de Santa María del Rio, San Luis Potosí del periodo comprendido del 01 de octubre de
2021 a la fecha.
Solicito se me envié por este medio en forma digitalizada o copia simple la siguiente información:
- Las iniciativas anuales de leyes de ingresos; y presupuesto de egresos de los municipios incluirán en
sus respectivas leyes de ingresos y presupuestos de egresos, apartados específicos con la información
siguiente: a) Leyes de ingresos 1. Las fuentes de sus ingresos sean ordinarios o extraordinarios,
desagregando el monto de cada una, incluyendo los recursos federales que se estimen serán
transferidos por la Federación, a través de los fondos de participaciones y aportaciones federales,
subsidios y convenios de reasignación; así como los ingresos recaudados con base en las disposiciones
locales. 2. Las obligaciones de garantía o pago causante de deuda pública u otros pasivos de cualquier
naturaleza con contrapartes, proveedores, contratistas y acreedores, incluyendo la disposición de bienes
o expectativa de derechos sobre éstos, contraídos directamente o a través de cualquier instrumento
jurídico considerado o no dentro de la estructura orgánica de la administración pública correspondiente, y
la celebración de actos jurídicos análogos a los anteriores y sin perjuicio de que dichas obligaciones
tengan como propósito el canje o refinanciamiento de otras, o de que sea considerado o no como deuda
pública en los ordenamientos aplicables. Asimismo, la composición de dichas obligaciones y el destino
de los recursos obtenidos. b) Presupuesto de egresos: 1. Las prioridades de gasto, los programas y
proyectos, así como la distribución del presupuesto, detallando el gasto en servicios personales,
incluyendo el analítico de plazas y desglosando todas las remuneraciones; las contrataciones de
servicios por honorarios y, en su caso, previsiones para personal eventual; pensiones; gastos de
operación, incluyendo gasto en comunicación social; gasto de inversión; así como gasto correspondiente
a compromisos plurianuales, proyectos de asociaciones público privadas y proyectos de prestación de
servicios, entre otros. 2. El listado de programas, así como sus indicadores estratégicos y de gestión
aprobados. 3. La aplicación de los recursos conforme a las clasificaciones administrativas, funcionales,
programáticas, económicas y, en su caso, geográficas y sus interrelaciones, que faciliten el análisis para
valorar la eficiencia y eficacia en el uso y destino de los recursos y sus resultados. En el proceso de
integración de la información financiera para la elaboración de los presupuestos, se deberán incorporar
los resultados que deriven de los procesos de implantación y operación del presupuesto basado en
resultados y del sistema de evaluación del desempeño, establecidos en términos del artículo 134 de la
Constitución Política de los Estados Unidos Mexicanos. Las normas, metodologías, clasificadores y los
formatos, con la estructura y contenido de la información, para armonizar la elaboración y presentación
de los documentos señalados en esta fracción, se establecerán conforme a lo dispuesto por la L</t>
  </si>
  <si>
    <t>Solicito se me envié por este medio en forma digitalizada o copia simple la siguiente información:
- Las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y documentos que
contengan los resultados de los procedimientos administrativos aludidos.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del H. Ayuntamiento de
Santa María del Rio, San Luis Potosí del periodo comprendido del 01 de octubre de 2021 a la fecha.
-Cuanto dinero recibio el gobierno de santa maria del rio por parte del gobireno del estado de san
luispotosi, para el pago de aguinaldos en el mes de diciembre de 2021.
-Porque unicamente pago doce dias a los trabajadores del H. Ayuntamiento de santa Maria del Rio, San
Luis Potosi que tenian todo el año 2021 laborando, emmanuel govea diaz.
-si se encuentra presupuestado el pago de los grupos contrtados por EMMANUEL GOVEA DIAZ EN SU
CARACTER DE PRESIDENTE MUNICIPAL PARA LOS BAILES CELEBRADOS O A CELEBRARSE EN
EL MES DE DICIEMBRE DE 2021.
-CUANTO GASTO EMMANUEL GOVEA DIAZ POR LA CONTRTACION DEL GRUPO DENOMINADO
"LOS DOS CARNALES"
-LA FUENTE DE PAGO O DE DONDE PROVIENE EL DINERO PARA EL PAGO DEL GRUPO
DENOMINADO "LOS DOS CARNALES".
-SI PIDIO PERMISO A CABILDO PARA SALIR DEL PAIS EN LA CARAVANA MIGRANTE.
-SI EL SECRETARIO GENERAL DEL H. AYUNTAMIENTO DE SANTA MARIA DEL RIO, SAN LUIS
POTOSI, BALDUINO EMMANUEL RINCON RAMOS TIENE A SU HERMANO TRABAJANDO COMO
DIRECTOR O JEFE DEL DEPARTAMENTO DE CATASTRO MUNICPAL.
-SI EL CONTRALOR INTERNO MUNICIPAL Y EL SINDICO MUNICIPAL AMBOS DEL H.
AYUNTAMIENTO DE SANTA MARIA DEL RIO, SAN LUISPOTOSI, DESDE EL PRIMERO DE
OCTUBRE DE 2021 SIGUIEN LITIGANDO EN LOS TRIBUNALES DEL ESTADO DE SAN LUIS
POTOSI, O HAN LLEVADO A CABO DILIGENCIAS DE CARACTER JUDICIAL FUERA DE SUS
ACTIVIDADES COMO CONTRALOR INTERNO Y SINDICO MUNICIPAL.
-SI EL DIRECTOR DE LA POLICIA MUNICIPAL NO HA APROBADO LOS EXAMENES DE CONTROL Y
CONFIANZA.
-SI LA ING. ELBA TORRES MARTINEZ TITULAR DE LA UNIDAD DE TRANSPARENCIA A LA FECHA
NO HA CUMPLIDO CON NINGUNA CARGA DE INFORMACION A QUE SE REFIERE EL NUMERAL 84
DE LA LEY DE TRANSPARANCIA Y ACCESO A LA INFORMACION PUBLICA DEL ESTADO DE SAN
LUIS POTOSI, POR NINGUNO DELOS SUJETOS OBLIGADOS DEL H. AYUNTAMIENTO DE SANTA
MARIA DEL RIO, SAN LUIS POTOSI.
-CUANTOS REGIDORES DEL H. AYUNTAMIENTO DE SANTA MARIA DEL RIO, SAN LUIS POTOSI,
HAN RENDIDO SU INFORME DE GESTION DESDE EL 01 DE OCTUBRE DE 2021 A LA FECHA.
-SI EMMANUEL GOVEA DIAZ HA PRESENTADO SU DECLARACION PATRIMONIAL DE INICIO DE
GESTION Y 3 DE 3.
-SI BALDUINO EMMANUEL RINCON RAMOS TIENE DENUNCIAS PENALES POR FRAUDE DE
VENTA DE TERRENOS CON UN PODER FALSO EN LA FISCALIA DE SANTA MARIA DEL RIO SAN
LUIS POTOSI Y ES PROTEGIDO POR EL FISCAL DE SANTA MARIA DEL RIO SAN LUIS POTOSI
QUIEN ES HERMANO DEL DIRECTOR DE LA POLICIA MUNICIPAL DEL H. AYUNTAMIENTO DE
SANTA MARIA DEL RIO, SAN LUIS POTOSI MARCELINO REYES LICEA.
-CUANTAS DENUNCIAS PENALES EN CARACTER DE INDICIADO O SEÑALADO O IMPUTADO
TIENEN: EMMANUEL GOVEA DIAZ, BALDUINO EMMANUEL RINCON RAMOS, ISRAEL DE LOS
SANTOS, NADIA TORRES MARTINEZ ANTE LA FISCALIA GENERAL DEL ESTADO DE SAN LUIS
POTOSI.
-COPIA DIGITALIZADA DE LA NOMINA DE TODOS LOS INTEGRANTES DEL H. CABILDO DEL H.
AYUNTAMIENTO DE SANTA MARIA DEL RIO, SAN LUIS POTOSI DESDE EL 01 DE OCTUBRE DE
2021 A LA FECHA.
-SI LA LICENCIADA NADIA TORRES MARTINEZ FUE DENUNCIADA O DENUNCIO PENALMENTE A
SU SEÑOR PADRE</t>
  </si>
  <si>
    <t>a).- Solicito se expida un tanto en copia simple y/o digital de las condiciones generales de trabajo y/o
contrato colectivo vigente celebrado entre esa Institución y sus trabajadores.
b).- Cuantos días de sueldo paga esa Institución a sus trabajadores por concepto de Aguinaldo.
c).- Que porcentaje otorga esa Institución a sus trabajadores por concepto de prima vacacional.
d).- Informe si existe pactado un requisito especifico para que un trabajador acceda a una pensión por
jubilación o por años de servicio.</t>
  </si>
  <si>
    <t>la nomina de los empleados del H. Ayuntamiento de Santa Maria del Rio, San Luis ppotosi a partir del 01
de octubre de 2021 a la feccha
-si EMMANUEL GOVEA DIAZ es portador del virus VIH - SIDA
-si EMMANUEL GOVEA DIAZ es portador de SARS COV 2 CORONAVIRUS.
-PADRON DE PROVEEDORES DE LA ADMINISTRACION 2021-2024 DEL H. AYUNTAMIENTO DE
SANTA MARIA DEL RIO SAN LUIS POTOSI
-SI EMMANUEL GOVEA DIAZ ES PORTADOR DEL VIRUS DE PAPILOMA HUMANO.
-SI EL DIA DE HOY 11 DE ENERO INGRESO AL HOSIPITAL EMMANUEL GOVEA DIAZ POR LOS
VIRUS QUE 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</si>
</sst>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0"/>
      <color theme="1"/>
      <name val="Calibri"/>
      <family val="2"/>
      <scheme val="minor"/>
    </font>
    <font>
      <sz val="10"/>
      <color rgb="FF212529"/>
      <name val="Open Sans"/>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6" fillId="6" borderId="0" xfId="0" applyFont="1" applyFill="1" applyAlignment="1">
      <alignment horizontal="left"/>
    </xf>
    <xf numFmtId="0" fontId="6" fillId="6" borderId="0" xfId="0" applyFont="1" applyFill="1" applyAlignment="1">
      <alignment horizontal="center"/>
    </xf>
    <xf numFmtId="0" fontId="6" fillId="6" borderId="0" xfId="0" applyFont="1" applyFill="1" applyAlignment="1">
      <alignment wrapText="1"/>
    </xf>
    <xf numFmtId="0" fontId="18" fillId="8" borderId="0" xfId="0" applyFont="1" applyFill="1" applyAlignment="1">
      <alignment vertical="top" wrapText="1"/>
    </xf>
    <xf numFmtId="1" fontId="6" fillId="6" borderId="0" xfId="0" applyNumberFormat="1" applyFont="1" applyFill="1" applyAlignment="1">
      <alignment horizontal="right"/>
    </xf>
    <xf numFmtId="14" fontId="6" fillId="6" borderId="0" xfId="0" applyNumberFormat="1" applyFont="1" applyFill="1" applyAlignment="1">
      <alignment horizontal="center"/>
    </xf>
    <xf numFmtId="0" fontId="6" fillId="6" borderId="0" xfId="0" quotePrefix="1" applyFont="1" applyFill="1"/>
    <xf numFmtId="0" fontId="6" fillId="6" borderId="0" xfId="0" applyFont="1" applyFill="1"/>
    <xf numFmtId="14" fontId="19" fillId="8" borderId="0" xfId="0" applyNumberFormat="1" applyFont="1"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0" t="s">
        <v>45</v>
      </c>
      <c r="C26" s="4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N18" sqref="N18"/>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5" t="s">
        <v>25</v>
      </c>
      <c r="D1" s="46"/>
      <c r="F1" s="3" t="s">
        <v>26</v>
      </c>
      <c r="G1" s="9" t="s">
        <v>27</v>
      </c>
      <c r="H1" s="8">
        <v>7</v>
      </c>
      <c r="I1" s="47" t="s">
        <v>28</v>
      </c>
      <c r="J1" s="48"/>
      <c r="K1" s="48"/>
      <c r="L1" s="48"/>
    </row>
    <row r="2" spans="1:16" ht="29.25" customHeight="1" thickBot="1" x14ac:dyDescent="0.25">
      <c r="B2" s="22" t="str">
        <f>IF(B1&gt;0, CHOOSE(B1,"Enero", "Febrero", "Marzo", "Abril", "Mayo", "Junio", "Julio", "Agosto","Septiembre","Octubre","Noviembre","Diciembre"),"Escriba arriba número de mes a reportar")</f>
        <v>Enero</v>
      </c>
      <c r="F2" s="4"/>
      <c r="G2" s="10" t="s">
        <v>29</v>
      </c>
      <c r="H2" s="8">
        <v>9</v>
      </c>
      <c r="I2" s="47" t="s">
        <v>30</v>
      </c>
      <c r="J2" s="48"/>
      <c r="K2" s="48"/>
      <c r="L2" s="48"/>
    </row>
    <row r="3" spans="1:16" ht="18.75" thickBot="1" x14ac:dyDescent="0.25">
      <c r="A3" s="3" t="s">
        <v>31</v>
      </c>
      <c r="B3" s="21">
        <v>2022</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4" t="s">
        <v>35</v>
      </c>
      <c r="B6" s="44"/>
      <c r="C6" s="44"/>
      <c r="D6" s="44"/>
      <c r="E6" s="44"/>
      <c r="F6" s="44"/>
      <c r="G6" s="44"/>
      <c r="H6" s="44"/>
      <c r="I6" s="44"/>
    </row>
    <row r="7" spans="1:16" x14ac:dyDescent="0.2">
      <c r="D7" s="49" t="s">
        <v>62</v>
      </c>
      <c r="E7" s="49"/>
      <c r="F7" s="49"/>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customHeight="1" x14ac:dyDescent="0.3">
      <c r="A10" s="54">
        <v>240475921000010</v>
      </c>
      <c r="B10" s="50" t="s">
        <v>63</v>
      </c>
      <c r="C10" s="55">
        <v>44539</v>
      </c>
      <c r="D10" s="52" t="s">
        <v>64</v>
      </c>
      <c r="E10" s="51" t="s">
        <v>23</v>
      </c>
      <c r="F10" s="56" t="s">
        <v>17</v>
      </c>
      <c r="G10" s="58">
        <v>44565</v>
      </c>
      <c r="H10" s="55" t="s">
        <v>65</v>
      </c>
      <c r="I10" s="57">
        <v>0</v>
      </c>
      <c r="J10" s="57" t="s">
        <v>49</v>
      </c>
      <c r="K10" s="57">
        <v>0</v>
      </c>
      <c r="L10" s="5">
        <f>IF(Formato!$C10&lt;&gt;"",MONTH(C10),"")</f>
        <v>12</v>
      </c>
      <c r="M10" s="6">
        <f>IF(Formato!$G10&lt;&gt;"",MONTH(G10),"")</f>
        <v>1</v>
      </c>
      <c r="P10" s="11"/>
    </row>
    <row r="11" spans="1:16" ht="15" customHeight="1" x14ac:dyDescent="0.3">
      <c r="A11" s="54">
        <v>240475921000011</v>
      </c>
      <c r="B11" s="50" t="s">
        <v>66</v>
      </c>
      <c r="C11" s="55">
        <v>44544</v>
      </c>
      <c r="D11" s="52" t="s">
        <v>67</v>
      </c>
      <c r="E11" s="51" t="s">
        <v>23</v>
      </c>
      <c r="F11" s="57" t="s">
        <v>17</v>
      </c>
      <c r="G11" s="58">
        <v>44565</v>
      </c>
      <c r="H11" s="55" t="s">
        <v>65</v>
      </c>
      <c r="I11" s="57">
        <v>0</v>
      </c>
      <c r="J11" s="57" t="s">
        <v>49</v>
      </c>
      <c r="K11" s="57">
        <v>0</v>
      </c>
      <c r="L11" s="5">
        <f>IF(Formato!$C11&lt;&gt;"",MONTH(C11),"")</f>
        <v>12</v>
      </c>
      <c r="M11" s="6">
        <f>IF(Formato!$G11&lt;&gt;"",MONTH(G11),"")</f>
        <v>1</v>
      </c>
      <c r="P11" s="11"/>
    </row>
    <row r="12" spans="1:16" ht="15" customHeight="1" x14ac:dyDescent="0.3">
      <c r="A12" s="54">
        <v>240475922000001</v>
      </c>
      <c r="B12" s="50" t="s">
        <v>68</v>
      </c>
      <c r="C12" s="55">
        <v>44557</v>
      </c>
      <c r="D12" s="53" t="s">
        <v>74</v>
      </c>
      <c r="E12" s="51" t="s">
        <v>23</v>
      </c>
      <c r="F12" s="57" t="s">
        <v>16</v>
      </c>
      <c r="G12" s="58">
        <v>44565</v>
      </c>
      <c r="H12" s="55" t="s">
        <v>65</v>
      </c>
      <c r="I12" s="57">
        <v>0</v>
      </c>
      <c r="J12" s="57" t="s">
        <v>49</v>
      </c>
      <c r="K12" s="57">
        <v>0</v>
      </c>
      <c r="L12" s="5">
        <f>IF(Formato!$C12&lt;&gt;"",MONTH(C12),"")</f>
        <v>12</v>
      </c>
      <c r="M12" s="6">
        <f>IF(Formato!$G12&lt;&gt;"",MONTH(G12),"")</f>
        <v>1</v>
      </c>
      <c r="P12" s="11"/>
    </row>
    <row r="13" spans="1:16" ht="15" customHeight="1" x14ac:dyDescent="0.3">
      <c r="A13" s="54">
        <v>240475922000002</v>
      </c>
      <c r="B13" s="50" t="s">
        <v>69</v>
      </c>
      <c r="C13" s="55">
        <v>44557</v>
      </c>
      <c r="D13" s="53" t="s">
        <v>75</v>
      </c>
      <c r="E13" s="51" t="s">
        <v>23</v>
      </c>
      <c r="F13" s="57" t="s">
        <v>16</v>
      </c>
      <c r="G13" s="58">
        <v>44565</v>
      </c>
      <c r="H13" s="55" t="s">
        <v>65</v>
      </c>
      <c r="I13" s="57">
        <v>0</v>
      </c>
      <c r="J13" s="57" t="s">
        <v>49</v>
      </c>
      <c r="K13" s="57">
        <v>0</v>
      </c>
      <c r="L13" s="5">
        <f>IF(Formato!$C13&lt;&gt;"",MONTH(C13),"")</f>
        <v>12</v>
      </c>
      <c r="M13" s="6">
        <f>IF(Formato!$G13&lt;&gt;"",MONTH(G13),"")</f>
        <v>1</v>
      </c>
    </row>
    <row r="14" spans="1:16" ht="15" customHeight="1" x14ac:dyDescent="0.3">
      <c r="A14" s="54">
        <v>240475922000003</v>
      </c>
      <c r="B14" s="50" t="s">
        <v>70</v>
      </c>
      <c r="C14" s="55">
        <v>44557</v>
      </c>
      <c r="D14" s="53" t="s">
        <v>76</v>
      </c>
      <c r="E14" s="51" t="s">
        <v>23</v>
      </c>
      <c r="F14" s="57" t="s">
        <v>16</v>
      </c>
      <c r="G14" s="58">
        <v>44565</v>
      </c>
      <c r="H14" s="55" t="s">
        <v>65</v>
      </c>
      <c r="I14" s="57">
        <v>0</v>
      </c>
      <c r="J14" s="57" t="s">
        <v>49</v>
      </c>
      <c r="K14" s="57">
        <v>0</v>
      </c>
      <c r="L14" s="5">
        <f>IF(Formato!$C14&lt;&gt;"",MONTH(C14),"")</f>
        <v>12</v>
      </c>
      <c r="M14" s="6">
        <f>IF(Formato!$G14&lt;&gt;"",MONTH(G14),"")</f>
        <v>1</v>
      </c>
    </row>
    <row r="15" spans="1:16" ht="15" customHeight="1" x14ac:dyDescent="0.3">
      <c r="A15" s="54">
        <v>240475922000004</v>
      </c>
      <c r="B15" s="50" t="s">
        <v>68</v>
      </c>
      <c r="C15" s="55">
        <v>44557</v>
      </c>
      <c r="D15" s="53" t="s">
        <v>77</v>
      </c>
      <c r="E15" s="51" t="s">
        <v>23</v>
      </c>
      <c r="F15" s="57" t="s">
        <v>16</v>
      </c>
      <c r="G15" s="58">
        <v>44565</v>
      </c>
      <c r="H15" s="55" t="s">
        <v>65</v>
      </c>
      <c r="I15" s="57">
        <v>0</v>
      </c>
      <c r="J15" s="57" t="s">
        <v>49</v>
      </c>
      <c r="K15" s="57">
        <v>0</v>
      </c>
      <c r="L15" s="5">
        <f>IF(Formato!$C15&lt;&gt;"",MONTH(C15),"")</f>
        <v>12</v>
      </c>
      <c r="M15" s="6">
        <f>IF(Formato!$G15&lt;&gt;"",MONTH(G15),"")</f>
        <v>1</v>
      </c>
    </row>
    <row r="16" spans="1:16" ht="15" customHeight="1" x14ac:dyDescent="0.3">
      <c r="A16" s="54">
        <v>240475922000005</v>
      </c>
      <c r="B16" s="50" t="s">
        <v>71</v>
      </c>
      <c r="C16" s="55">
        <v>44571</v>
      </c>
      <c r="D16" s="53" t="s">
        <v>78</v>
      </c>
      <c r="E16" s="51" t="s">
        <v>23</v>
      </c>
      <c r="F16" s="57" t="s">
        <v>17</v>
      </c>
      <c r="G16" s="58">
        <v>44575</v>
      </c>
      <c r="H16" s="55" t="s">
        <v>65</v>
      </c>
      <c r="I16" s="57">
        <v>0</v>
      </c>
      <c r="J16" s="57" t="s">
        <v>49</v>
      </c>
      <c r="K16" s="57">
        <v>0</v>
      </c>
      <c r="L16" s="5">
        <f>IF(Formato!$C16&lt;&gt;"",MONTH(C16),"")</f>
        <v>1</v>
      </c>
      <c r="M16" s="6">
        <f>IF(Formato!$G16&lt;&gt;"",MONTH(G16),"")</f>
        <v>1</v>
      </c>
    </row>
    <row r="17" spans="1:13" ht="15" customHeight="1" x14ac:dyDescent="0.3">
      <c r="A17" s="54">
        <v>240475922000006</v>
      </c>
      <c r="B17" s="50" t="s">
        <v>72</v>
      </c>
      <c r="C17" s="55">
        <v>44572</v>
      </c>
      <c r="D17" s="53" t="s">
        <v>79</v>
      </c>
      <c r="E17" s="51" t="s">
        <v>23</v>
      </c>
      <c r="F17" s="57" t="s">
        <v>16</v>
      </c>
      <c r="G17" s="58">
        <v>44572</v>
      </c>
      <c r="H17" s="55" t="s">
        <v>65</v>
      </c>
      <c r="I17" s="57">
        <v>0</v>
      </c>
      <c r="J17" s="57" t="s">
        <v>49</v>
      </c>
      <c r="K17" s="57">
        <v>0</v>
      </c>
      <c r="L17" s="5">
        <f>IF(Formato!$C17&lt;&gt;"",MONTH(C17),"")</f>
        <v>1</v>
      </c>
      <c r="M17" s="6">
        <f>IF(Formato!$G17&lt;&gt;"",MONTH(G17),"")</f>
        <v>1</v>
      </c>
    </row>
    <row r="18" spans="1:13" ht="15" customHeight="1" x14ac:dyDescent="0.3">
      <c r="A18" s="54">
        <v>240475922000007</v>
      </c>
      <c r="B18" s="50" t="s">
        <v>73</v>
      </c>
      <c r="C18" s="55">
        <v>44578</v>
      </c>
      <c r="D18" s="53" t="s">
        <v>77</v>
      </c>
      <c r="E18" s="51" t="s">
        <v>23</v>
      </c>
      <c r="F18" s="57" t="s">
        <v>16</v>
      </c>
      <c r="G18" s="58">
        <v>44579</v>
      </c>
      <c r="H18" s="55" t="s">
        <v>65</v>
      </c>
      <c r="I18" s="57">
        <v>0</v>
      </c>
      <c r="J18" s="57" t="s">
        <v>49</v>
      </c>
      <c r="K18" s="57">
        <v>0</v>
      </c>
      <c r="L18" s="5">
        <f>IF(Formato!$C18&lt;&gt;"",MONTH(C18),"")</f>
        <v>1</v>
      </c>
      <c r="M18" s="6">
        <f>IF(Formato!$G18&lt;&gt;"",MONTH(G18),"")</f>
        <v>1</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3" t="s">
        <v>44</v>
      </c>
      <c r="N48" s="43"/>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Manuel</cp:lastModifiedBy>
  <cp:revision/>
  <dcterms:created xsi:type="dcterms:W3CDTF">2017-10-19T22:18:57Z</dcterms:created>
  <dcterms:modified xsi:type="dcterms:W3CDTF">2022-02-02T20:43:51Z</dcterms:modified>
</cp:coreProperties>
</file>