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iz\ARCHIVOS TRANSPARENCIA plataforma\FEBRERO 2022\84 XVIII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H1" i="1" l="1"/>
  <c r="H2" i="1" l="1"/>
  <c r="B2" i="1" l="1"/>
  <c r="L10" i="1" l="1"/>
  <c r="L11" i="1"/>
  <c r="L12" i="1"/>
  <c r="L13" i="1"/>
  <c r="L1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<sst xmlns="http://schemas.openxmlformats.org/spreadsheetml/2006/main" count="67" uniqueCount="60">
  <si>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</si>
  <si>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</si>
  <si>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</si>
  <si>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</si>
  <si>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</si>
  <si>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</si>
  <si>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</si>
  <si>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</si>
  <si>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</si>
  <si>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</si>
  <si>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</si>
  <si>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</si>
  <si>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</si>
  <si>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</si>
  <si>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</si>
  <si>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</si>
  <si>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</si>
  <si>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</si>
  <si>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</si>
  <si>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</si>
  <si>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</si>
  <si>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</si>
  <si>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</si>
  <si>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</si>
  <si>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</si>
  <si>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</si>
  <si>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</si>
  <si>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</si>
  <si>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</si>
  <si>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</si>
  <si>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</si>
  <si>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</si>
  <si>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</si>
  <si>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</si>
  <si>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</si>
  <si>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</si>
  <si>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</si>
  <si>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</si>
  <si>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</si>
  <si>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</si>
  <si>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</si>
  <si>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</si>
  <si>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</si>
  <si>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</si>
  <si>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</si>
  <si>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</si>
  <si>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</si>
  <si>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</si>
  <si>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</si>
  <si>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</si>
  <si>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</si>
  <si>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</si>
  <si>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</si>
  <si>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</si>
  <si>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</si>
  <si>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</si>
  <si>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</si>
  <si>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</si>
  <si>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Solicito informe el correo electrónico oficial para recibir solicitudes de información y recibir solicitudes de recurso de revisión.</t>
  </si>
  <si>
    <t xml:space="preserve">Por medio de la presente y con fundamento en el artículo 123 y 124 de la Ley de General de Transparencia y Acceso a la Información Pública, en atención a la solicitud expedida en la plataforma SISAI 2.0 con folio 241482822000001 donde se solicita la siguiente información:
Solicito informe el correo electrónico oficial para recibir solicitudes de información y recibir solicitudes de recurso de revisión.
Me permito entregar a usted el link del artículo 84 fracción XVIII donde se especifica la información acerca de los sistemas, procesos, oficinas, correo electrónico para atender las peticiones de acceso a la información.
A su vez dejo el correo de este Organismo donde podrá enviar sus solicitudes de acceso a la información y recursos de revisión: sepapar@yahoo.com.mx.
Sin otro particular por el momento me despido de usted enviándole un cordial saludo.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</si>
</sst>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9" applyNumberFormat="0" applyFont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14" fillId="0" borderId="0" xfId="0" applyFont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0" fillId="5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wrapText="1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8"/>
    <tableColumn id="2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6"/>
    <tableColumn id="2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4"/>
    <tableColumn id="2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L14" totalsRowShown="0" headerRowDxfId="12">
  <tableColumns count="12">
    <tableColumn id="1" name="Número de folio." dataDxfId="11"/>
    <tableColumn id="12" name="Nombre del solicitante" dataDxfId="10"/>
    <tableColumn id="2" name="Fecha de Recepción" dataDxfId="9"/>
    <tableColumn id="3" name="Información Solicitada" dataDxfId="8"/>
    <tableColumn id="4" name="Trámite" dataDxfId="7"/>
    <tableColumn id="5" name="Respuesta" dataDxfId="6"/>
    <tableColumn id="6" name="Fecha de Respuesta" dataDxfId="5"/>
    <tableColumn id="13" name="Resultado" dataDxfId="4"/>
    <tableColumn id="8" name="Costo de Reproducción" dataDxfId="3"/>
    <tableColumn id="7" name="Medio de Notificación" dataDxfId="2"/>
    <tableColumn id="9" name="Costo de envio" dataDxfId="1"/>
    <tableColumn id="10" name="Mes de Recepción" dataDxfId="0">
      <calculatedColumnFormula>IF(Formato!$C10&lt;&gt;"",MONTH(C10),"")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9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35" t="s">
        <v>2</v>
      </c>
      <c r="D1" s="35"/>
      <c r="E1" s="35"/>
    </row>
    <row r="2" spans="1:5" ht="85.5" customHeight="1" x14ac:dyDescent="0.2">
      <c r="A2" s="13">
        <v>34</v>
      </c>
      <c r="B2" s="13" t="s">
        <v>3</v>
      </c>
      <c r="C2" s="34" t="s">
        <v>4</v>
      </c>
      <c r="D2" s="34"/>
      <c r="E2" s="34"/>
    </row>
    <row r="3" spans="1:5" ht="64.5" customHeight="1" x14ac:dyDescent="0.2">
      <c r="A3" s="13">
        <v>54</v>
      </c>
      <c r="B3" s="13" t="s">
        <v>5</v>
      </c>
      <c r="C3" s="34" t="s">
        <v>6</v>
      </c>
      <c r="D3" s="34"/>
      <c r="E3" s="34"/>
    </row>
    <row r="4" spans="1:5" ht="69" customHeight="1" x14ac:dyDescent="0.2">
      <c r="A4" s="13">
        <v>54</v>
      </c>
      <c r="B4" s="13" t="s">
        <v>7</v>
      </c>
      <c r="C4" s="34" t="s">
        <v>8</v>
      </c>
      <c r="D4" s="34"/>
      <c r="E4" s="34"/>
    </row>
    <row r="10" spans="1:5" ht="15.75" x14ac:dyDescent="0.2">
      <c r="B10" s="33" t="s">
        <v>40</v>
      </c>
      <c r="C10" s="33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9" t="s">
        <v>54</v>
      </c>
    </row>
    <row r="23" spans="2:3" x14ac:dyDescent="0.2">
      <c r="B23" s="11">
        <v>11</v>
      </c>
      <c r="C23" s="10" t="s">
        <v>55</v>
      </c>
    </row>
    <row r="24" spans="2:3" x14ac:dyDescent="0.2">
      <c r="B24" s="30">
        <v>12</v>
      </c>
      <c r="C24" s="31" t="s">
        <v>53</v>
      </c>
    </row>
    <row r="26" spans="2:3" ht="15.75" x14ac:dyDescent="0.2">
      <c r="B26" s="33" t="s">
        <v>39</v>
      </c>
      <c r="C26" s="33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33" t="s">
        <v>41</v>
      </c>
      <c r="C34" s="33"/>
    </row>
    <row r="36" spans="2:3" x14ac:dyDescent="0.2">
      <c r="B36" s="21" t="s">
        <v>42</v>
      </c>
      <c r="C36" s="10" t="s">
        <v>10</v>
      </c>
    </row>
    <row r="37" spans="2:3" x14ac:dyDescent="0.2">
      <c r="B37" s="11">
        <v>1</v>
      </c>
      <c r="C37" s="10" t="s">
        <v>43</v>
      </c>
    </row>
    <row r="38" spans="2:3" x14ac:dyDescent="0.2">
      <c r="B38" s="11">
        <v>2</v>
      </c>
      <c r="C38" s="10" t="s">
        <v>49</v>
      </c>
    </row>
    <row r="39" spans="2:3" x14ac:dyDescent="0.2">
      <c r="B39" s="11">
        <v>3</v>
      </c>
      <c r="C39" s="10" t="s">
        <v>44</v>
      </c>
    </row>
    <row r="40" spans="2:3" x14ac:dyDescent="0.2">
      <c r="B40" s="11">
        <v>4</v>
      </c>
      <c r="C40" s="10" t="s">
        <v>47</v>
      </c>
    </row>
    <row r="41" spans="2:3" x14ac:dyDescent="0.2">
      <c r="B41" s="11">
        <v>5</v>
      </c>
      <c r="C41" s="29" t="s">
        <v>46</v>
      </c>
    </row>
    <row r="42" spans="2:3" x14ac:dyDescent="0.2">
      <c r="B42" s="11">
        <v>6</v>
      </c>
      <c r="C42" s="29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8"/>
  <sheetViews>
    <sheetView showGridLines="0" tabSelected="1" topLeftCell="A4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40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226" width="11.42578125" customWidth="1"/>
  </cols>
  <sheetData>
    <row r="1" spans="1:12" ht="27.75" customHeight="1" x14ac:dyDescent="0.2">
      <c r="A1" s="3" t="s">
        <v>24</v>
      </c>
      <c r="B1" s="18">
        <v>1</v>
      </c>
      <c r="C1" s="37" t="s">
        <v>25</v>
      </c>
      <c r="D1" s="38"/>
      <c r="F1" s="3" t="s">
        <v>26</v>
      </c>
      <c r="G1" s="8" t="s">
        <v>27</v>
      </c>
      <c r="H1" s="7">
        <f>COUNTIF(Formato!$L$10:$L$14,B1)</f>
        <v>0</v>
      </c>
      <c r="I1" s="39" t="s">
        <v>28</v>
      </c>
      <c r="J1" s="40"/>
      <c r="K1" s="40"/>
      <c r="L1" s="40"/>
    </row>
    <row r="2" spans="1:12" ht="29.25" customHeight="1" x14ac:dyDescent="0.2">
      <c r="B2" s="19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9" t="s">
        <v>29</v>
      </c>
      <c r="H2" s="7" t="e">
        <f>COUNTIF(Formato!#REF!,B1)</f>
        <v>#REF!</v>
      </c>
      <c r="I2" s="39" t="s">
        <v>30</v>
      </c>
      <c r="J2" s="40"/>
      <c r="K2" s="40"/>
      <c r="L2" s="40"/>
    </row>
    <row r="3" spans="1:12" ht="18" x14ac:dyDescent="0.2">
      <c r="A3" s="3" t="s">
        <v>31</v>
      </c>
      <c r="B3" s="18">
        <v>2022</v>
      </c>
      <c r="D3" s="4"/>
      <c r="E3" s="15"/>
      <c r="F3" s="14"/>
    </row>
    <row r="4" spans="1:12" ht="32.25" customHeight="1" x14ac:dyDescent="0.2"/>
    <row r="5" spans="1:12" x14ac:dyDescent="0.2">
      <c r="F5" s="10"/>
    </row>
    <row r="6" spans="1:12" ht="18" customHeight="1" x14ac:dyDescent="0.25">
      <c r="A6" s="36" t="s">
        <v>32</v>
      </c>
      <c r="B6" s="36"/>
      <c r="C6" s="36"/>
      <c r="D6" s="36"/>
      <c r="E6" s="36"/>
      <c r="F6" s="36"/>
      <c r="G6" s="36"/>
      <c r="H6" s="36"/>
      <c r="I6" s="36"/>
    </row>
    <row r="7" spans="1:12" x14ac:dyDescent="0.2">
      <c r="D7" s="41" t="s">
        <v>56</v>
      </c>
      <c r="E7" s="41"/>
      <c r="F7" s="41"/>
    </row>
    <row r="9" spans="1:12" s="2" customFormat="1" ht="44.25" customHeight="1" thickBot="1" x14ac:dyDescent="0.25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8" t="s">
        <v>50</v>
      </c>
      <c r="I9" s="26" t="s">
        <v>36</v>
      </c>
      <c r="J9" s="27" t="s">
        <v>52</v>
      </c>
      <c r="K9" s="26" t="s">
        <v>37</v>
      </c>
      <c r="L9" s="16" t="s">
        <v>38</v>
      </c>
    </row>
    <row r="10" spans="1:12" ht="384.75" x14ac:dyDescent="0.2">
      <c r="A10" s="22">
        <v>1</v>
      </c>
      <c r="B10" s="22" t="s">
        <v>57</v>
      </c>
      <c r="C10" s="23">
        <v>44596</v>
      </c>
      <c r="D10" s="32" t="s">
        <v>58</v>
      </c>
      <c r="E10" s="22" t="s">
        <v>23</v>
      </c>
      <c r="F10" s="25" t="s">
        <v>13</v>
      </c>
      <c r="G10" s="23">
        <v>44600</v>
      </c>
      <c r="H10" s="42" t="s">
        <v>59</v>
      </c>
      <c r="I10" s="24">
        <v>0</v>
      </c>
      <c r="J10" s="24" t="s">
        <v>43</v>
      </c>
      <c r="K10" s="24">
        <v>0</v>
      </c>
      <c r="L10" s="5">
        <f>IF(Formato!$C10&lt;&gt;"",MONTH(C10),"")</f>
        <v>2</v>
      </c>
    </row>
    <row r="11" spans="1:12" ht="15" x14ac:dyDescent="0.2">
      <c r="A11" s="22"/>
      <c r="B11" s="22"/>
      <c r="C11" s="23"/>
      <c r="D11" s="24"/>
      <c r="E11" s="22"/>
      <c r="F11" s="24"/>
      <c r="G11" s="23"/>
      <c r="H11" s="23"/>
      <c r="I11" s="24"/>
      <c r="J11" s="24"/>
      <c r="K11" s="24"/>
      <c r="L11" s="5" t="str">
        <f>IF(Formato!$C11&lt;&gt;"",MONTH(C11),"")</f>
        <v/>
      </c>
    </row>
    <row r="12" spans="1:12" ht="15" x14ac:dyDescent="0.2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</row>
    <row r="13" spans="1:12" ht="15" x14ac:dyDescent="0.2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</row>
    <row r="14" spans="1:12" ht="15" x14ac:dyDescent="0.2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17" t="str">
        <f>IF(Formato!$C14&lt;&gt;"",MONTH(C14),"")</f>
        <v/>
      </c>
    </row>
    <row r="16" spans="1:12" x14ac:dyDescent="0.2">
      <c r="B16" s="1"/>
      <c r="C16" s="1"/>
      <c r="D16" s="1"/>
      <c r="E16" s="1"/>
    </row>
    <row r="18" ht="39.75" customHeight="1" x14ac:dyDescent="0.2"/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sqref="F11:F1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2022-03-01T17:17:11Z</dcterms:modified>
</cp:coreProperties>
</file>