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PETS formatosTRANSPARENCIA\estadísticas 2021\solicitudes\"/>
    </mc:Choice>
  </mc:AlternateContent>
  <bookViews>
    <workbookView xWindow="240" yWindow="2580" windowWidth="15600" windowHeight="8445"/>
  </bookViews>
  <sheets>
    <sheet name="may 2021" sheetId="1" r:id="rId1"/>
  </sheets>
  <calcPr calcId="152511"/>
</workbook>
</file>

<file path=xl/calcChain.xml><?xml version="1.0" encoding="utf-8"?>
<calcChain xmlns="http://schemas.openxmlformats.org/spreadsheetml/2006/main">
  <c r="M11" i="1" l="1"/>
  <c r="L11" i="1"/>
  <c r="K11" i="1"/>
  <c r="J11" i="1"/>
  <c r="I11" i="1"/>
  <c r="H11" i="1"/>
  <c r="G11" i="1"/>
  <c r="F11" i="1"/>
  <c r="E11" i="1"/>
  <c r="D11" i="1"/>
  <c r="C11" i="1"/>
  <c r="B11" i="1"/>
  <c r="M18" i="1" l="1"/>
  <c r="L18" i="1"/>
  <c r="K18" i="1"/>
  <c r="J18" i="1"/>
  <c r="I18" i="1"/>
  <c r="H18" i="1"/>
  <c r="G18" i="1"/>
  <c r="F18" i="1"/>
  <c r="E18" i="1"/>
  <c r="D18" i="1"/>
  <c r="C18" i="1"/>
  <c r="B18" i="1"/>
  <c r="G25" i="1" l="1"/>
  <c r="H25" i="1"/>
  <c r="I25" i="1"/>
  <c r="J25" i="1"/>
  <c r="K25" i="1"/>
  <c r="L25" i="1"/>
  <c r="M25" i="1"/>
  <c r="C32" i="1"/>
  <c r="D32" i="1"/>
  <c r="E32" i="1"/>
  <c r="F32" i="1"/>
  <c r="G32" i="1"/>
  <c r="H32" i="1"/>
  <c r="I32" i="1"/>
  <c r="J32" i="1"/>
  <c r="K32" i="1"/>
  <c r="L32" i="1"/>
  <c r="M32" i="1"/>
  <c r="B32" i="1"/>
  <c r="D25" i="1"/>
  <c r="E25" i="1"/>
  <c r="F25" i="1"/>
  <c r="C25" i="1"/>
  <c r="B25" i="1"/>
</calcChain>
</file>

<file path=xl/sharedStrings.xml><?xml version="1.0" encoding="utf-8"?>
<sst xmlns="http://schemas.openxmlformats.org/spreadsheetml/2006/main" count="70" uniqueCount="22">
  <si>
    <t>SOLICITUDES DE INFORMACIÓN</t>
  </si>
  <si>
    <t>SOLICITUDES</t>
  </si>
  <si>
    <t>VENTANILLA</t>
  </si>
  <si>
    <t>INFOMEX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</si>
  <si>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</si>
  <si>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</si>
  <si>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</si>
  <si>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</si>
  <si>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</si>
  <si>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</si>
  <si>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</si>
  <si>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</si>
  <si>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</si>
  <si>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</si>
  <si>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</si>
  <si>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</si>
  <si>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INFORMACIÓN ESTADÍSTICA UNIDAD DE TRANSPARENCIA</t>
  </si>
  <si>
    <t>TOTAL</t>
  </si>
  <si>
    <r>
      <t xml:space="preserve">PERIODO: ENERO-DICIEMBRE </t>
    </r>
    <r>
      <rPr>
        <b/>
        <i/>
        <sz val="14"/>
        <color theme="1"/>
        <rFont val="Calibri"/>
        <family val="2"/>
        <scheme val="minor"/>
      </rPr>
      <t>2019</t>
    </r>
  </si>
  <si>
    <r>
      <t xml:space="preserve">PERIODO: ENERO-DICIEMBRE </t>
    </r>
    <r>
      <rPr>
        <b/>
        <i/>
        <sz val="14"/>
        <color theme="1"/>
        <rFont val="Calibri"/>
        <family val="2"/>
        <scheme val="minor"/>
      </rPr>
      <t>2018</t>
    </r>
  </si>
  <si>
    <r>
      <t xml:space="preserve">PERIODO: ENERO-DICIEMBRE </t>
    </r>
    <r>
      <rPr>
        <b/>
        <i/>
        <sz val="14"/>
        <color theme="1"/>
        <rFont val="Calibri"/>
        <family val="2"/>
        <scheme val="minor"/>
      </rPr>
      <t>2020</t>
    </r>
  </si>
  <si>
    <r>
      <t xml:space="preserve">PERIODO: ENERO-DICIEMBRE </t>
    </r>
    <r>
      <rPr>
        <b/>
        <i/>
        <sz val="14"/>
        <color theme="1"/>
        <rFont val="Calibri"/>
        <family val="2"/>
        <scheme val="minor"/>
      </rPr>
      <t>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</si>
</sst>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1" xfId="0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Total de solicitudes recibidas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6144807212905916E-2"/>
          <c:y val="0.14061005532203211"/>
          <c:w val="0.82684720895243735"/>
          <c:h val="0.66656746854011673"/>
        </c:manualLayout>
      </c:layout>
      <c:bar3DChart>
        <c:barDir val="col"/>
        <c:grouping val="clustered"/>
        <c:varyColors val="0"/>
        <c:ser>
          <c:idx val="3"/>
          <c:order val="0"/>
          <c:tx>
            <c:v>Solicitudes 2021</c:v>
          </c:tx>
          <c:spPr>
            <a:solidFill>
              <a:schemeClr val="accent3">
                <a:lumMod val="75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'may 2021'!$B$8:$M$8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 2021'!$B$11:$H$11</c:f>
              <c:numCache>
                <c:formatCode>General</c:formatCode>
                <c:ptCount val="7"/>
                <c:pt idx="0">
                  <c:v>24</c:v>
                </c:pt>
                <c:pt idx="1">
                  <c:v>17</c:v>
                </c:pt>
                <c:pt idx="2">
                  <c:v>77</c:v>
                </c:pt>
                <c:pt idx="3">
                  <c:v>171</c:v>
                </c:pt>
                <c:pt idx="4">
                  <c:v>40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</c:ser>
        <c:ser>
          <c:idx val="2"/>
          <c:order val="1"/>
          <c:tx>
            <c:v>solicitudes 2020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 2021'!$B$8:$M$8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 2021'!$B$18:$M$18</c:f>
              <c:numCache>
                <c:formatCode>General</c:formatCode>
                <c:ptCount val="12"/>
                <c:pt idx="0">
                  <c:v>13</c:v>
                </c:pt>
                <c:pt idx="1">
                  <c:v>33</c:v>
                </c:pt>
                <c:pt idx="2">
                  <c:v>41</c:v>
                </c:pt>
                <c:pt idx="3">
                  <c:v>21</c:v>
                </c:pt>
                <c:pt idx="4">
                  <c:v>9</c:v>
                </c:pt>
                <c:pt idx="5">
                  <c:v>7</c:v>
                </c:pt>
                <c:pt idx="6">
                  <c:v>6</c:v>
                </c:pt>
                <c:pt idx="7">
                  <c:v>13</c:v>
                </c:pt>
                <c:pt idx="8">
                  <c:v>16</c:v>
                </c:pt>
                <c:pt idx="9">
                  <c:v>21</c:v>
                </c:pt>
                <c:pt idx="10">
                  <c:v>17</c:v>
                </c:pt>
                <c:pt idx="11">
                  <c:v>7</c:v>
                </c:pt>
              </c:numCache>
            </c:numRef>
          </c:val>
        </c:ser>
        <c:ser>
          <c:idx val="0"/>
          <c:order val="2"/>
          <c:tx>
            <c:v>SOLICITUDES 2019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 2021'!$B$8:$M$8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 2021'!$B$25:$M$25</c:f>
              <c:numCache>
                <c:formatCode>General</c:formatCode>
                <c:ptCount val="12"/>
                <c:pt idx="0">
                  <c:v>37</c:v>
                </c:pt>
                <c:pt idx="1">
                  <c:v>28</c:v>
                </c:pt>
                <c:pt idx="2">
                  <c:v>34</c:v>
                </c:pt>
                <c:pt idx="3">
                  <c:v>36</c:v>
                </c:pt>
                <c:pt idx="4">
                  <c:v>75</c:v>
                </c:pt>
                <c:pt idx="5">
                  <c:v>12</c:v>
                </c:pt>
                <c:pt idx="6">
                  <c:v>29</c:v>
                </c:pt>
                <c:pt idx="7">
                  <c:v>23</c:v>
                </c:pt>
                <c:pt idx="8">
                  <c:v>24</c:v>
                </c:pt>
                <c:pt idx="9">
                  <c:v>26</c:v>
                </c:pt>
                <c:pt idx="10">
                  <c:v>12</c:v>
                </c:pt>
                <c:pt idx="11">
                  <c:v>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A0A-410F-B6EF-6126B0A6C3CA}"/>
            </c:ext>
          </c:extLst>
        </c:ser>
        <c:ser>
          <c:idx val="1"/>
          <c:order val="3"/>
          <c:tx>
            <c:v>Solicitudes 2018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'may 2021'!$B$8:$M$8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'may 2021'!$B$32:$M$32</c:f>
              <c:numCache>
                <c:formatCode>General</c:formatCode>
                <c:ptCount val="12"/>
                <c:pt idx="0">
                  <c:v>10</c:v>
                </c:pt>
                <c:pt idx="1">
                  <c:v>29</c:v>
                </c:pt>
                <c:pt idx="2">
                  <c:v>19</c:v>
                </c:pt>
                <c:pt idx="3">
                  <c:v>17</c:v>
                </c:pt>
                <c:pt idx="4">
                  <c:v>19</c:v>
                </c:pt>
                <c:pt idx="5">
                  <c:v>11</c:v>
                </c:pt>
                <c:pt idx="6">
                  <c:v>14</c:v>
                </c:pt>
                <c:pt idx="7">
                  <c:v>10</c:v>
                </c:pt>
                <c:pt idx="8">
                  <c:v>14</c:v>
                </c:pt>
                <c:pt idx="9">
                  <c:v>67</c:v>
                </c:pt>
                <c:pt idx="10">
                  <c:v>40</c:v>
                </c:pt>
                <c:pt idx="11">
                  <c:v>44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FA0A-410F-B6EF-6126B0A6C3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505985712"/>
        <c:axId val="505986104"/>
        <c:axId val="0"/>
      </c:bar3DChart>
      <c:catAx>
        <c:axId val="505985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5986104"/>
        <c:crosses val="autoZero"/>
        <c:auto val="1"/>
        <c:lblAlgn val="ctr"/>
        <c:lblOffset val="100"/>
        <c:noMultiLvlLbl val="0"/>
      </c:catAx>
      <c:valAx>
        <c:axId val="505986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59857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4660640601182557"/>
          <c:y val="0.47461856741591507"/>
          <c:w val="0.15126644116228852"/>
          <c:h val="0.24170978627671541"/>
        </c:manualLayout>
      </c:layout>
      <c:overlay val="0"/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581025</xdr:colOff>
      <xdr:row>0</xdr:row>
      <xdr:rowOff>38099</xdr:rowOff>
    </xdr:from>
    <xdr:to>
      <xdr:col>12</xdr:col>
      <xdr:colOff>559074</xdr:colOff>
      <xdr:row>4</xdr:row>
      <xdr:rowOff>333374</xdr:rowOff>
    </xdr:to>
    <xdr:pic>
      <xdr:nvPicPr>
        <xdr:cNvPr id="2" name="4 Imagen" descr="https://scontent.fntr6-1.fna.fbcdn.net/v/t1.0-1/p720x720/43021717_1146151828870559_6547760887808131072_n.jpg?_nc_cat=101&amp;oh=d137a70175a58c5076eca9c52ef2be6d&amp;oe=5C1945CB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57975" y="38099"/>
          <a:ext cx="1159149" cy="1152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66674</xdr:colOff>
      <xdr:row>34</xdr:row>
      <xdr:rowOff>28575</xdr:rowOff>
    </xdr:from>
    <xdr:to>
      <xdr:col>12</xdr:col>
      <xdr:colOff>485775</xdr:colOff>
      <xdr:row>54</xdr:row>
      <xdr:rowOff>19050</xdr:rowOff>
    </xdr:to>
    <xdr:graphicFrame macro="">
      <xdr:nvGraphicFramePr>
        <xdr:cNvPr id="3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85724</xdr:colOff>
      <xdr:row>0</xdr:row>
      <xdr:rowOff>66675</xdr:rowOff>
    </xdr:from>
    <xdr:to>
      <xdr:col>1</xdr:col>
      <xdr:colOff>209549</xdr:colOff>
      <xdr:row>4</xdr:row>
      <xdr:rowOff>371475</xdr:rowOff>
    </xdr:to>
    <xdr:pic>
      <xdr:nvPicPr>
        <xdr:cNvPr id="5" name="Imagen 4" descr="C:\Users\rhumanos\Downloads\Logo Ayuntamiento - Vertical - ESCUDO NACIONAL.pn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66675"/>
          <a:ext cx="885825" cy="1162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4"/>
  <sheetViews>
    <sheetView tabSelected="1" workbookViewId="0">
      <selection activeCell="Q10" sqref="Q10"/>
    </sheetView>
  </sheetViews>
  <sheetFormatPr baseColWidth="10" defaultRowHeight="15" x14ac:dyDescent="0.25"/>
  <cols>
    <col min="2" max="9" width="8.85546875" customWidth="1"/>
    <col min="10" max="10" width="9.85546875" customWidth="1"/>
    <col min="11" max="13" width="8.85546875" customWidth="1"/>
  </cols>
  <sheetData>
    <row r="2" spans="1:13" ht="18.75" x14ac:dyDescent="0.3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ht="18.75" x14ac:dyDescent="0.3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5" spans="1:13" ht="47.25" customHeight="1" x14ac:dyDescent="0.25"/>
    <row r="6" spans="1:13" ht="18.75" x14ac:dyDescent="0.3">
      <c r="A6" s="2" t="s">
        <v>21</v>
      </c>
    </row>
    <row r="8" spans="1:13" s="1" customFormat="1" ht="32.25" customHeight="1" x14ac:dyDescent="0.25">
      <c r="A8" s="8" t="s">
        <v>1</v>
      </c>
      <c r="B8" s="8" t="s">
        <v>4</v>
      </c>
      <c r="C8" s="8" t="s">
        <v>5</v>
      </c>
      <c r="D8" s="8" t="s">
        <v>6</v>
      </c>
      <c r="E8" s="8" t="s">
        <v>7</v>
      </c>
      <c r="F8" s="8" t="s">
        <v>8</v>
      </c>
      <c r="G8" s="8" t="s">
        <v>9</v>
      </c>
      <c r="H8" s="8" t="s">
        <v>10</v>
      </c>
      <c r="I8" s="8" t="s">
        <v>11</v>
      </c>
      <c r="J8" s="8" t="s">
        <v>12</v>
      </c>
      <c r="K8" s="8" t="s">
        <v>13</v>
      </c>
      <c r="L8" s="8" t="s">
        <v>14</v>
      </c>
      <c r="M8" s="9" t="s">
        <v>15</v>
      </c>
    </row>
    <row r="9" spans="1:13" ht="24.95" customHeight="1" x14ac:dyDescent="0.25">
      <c r="A9" s="6" t="s">
        <v>2</v>
      </c>
      <c r="B9" s="3">
        <v>1</v>
      </c>
      <c r="C9" s="3">
        <v>3</v>
      </c>
      <c r="D9" s="3">
        <v>5</v>
      </c>
      <c r="E9" s="3">
        <v>3</v>
      </c>
      <c r="F9" s="3">
        <v>6</v>
      </c>
      <c r="G9" s="3"/>
      <c r="H9" s="3"/>
      <c r="I9" s="3"/>
      <c r="J9" s="3"/>
      <c r="K9" s="3"/>
      <c r="L9" s="3"/>
      <c r="M9" s="3"/>
    </row>
    <row r="10" spans="1:13" ht="24.95" customHeight="1" x14ac:dyDescent="0.25">
      <c r="A10" s="7" t="s">
        <v>3</v>
      </c>
      <c r="B10" s="3">
        <v>23</v>
      </c>
      <c r="C10" s="3">
        <v>14</v>
      </c>
      <c r="D10" s="3">
        <v>72</v>
      </c>
      <c r="E10" s="3">
        <v>168</v>
      </c>
      <c r="F10" s="3">
        <v>34</v>
      </c>
      <c r="G10" s="3"/>
      <c r="H10" s="3"/>
      <c r="I10" s="3"/>
      <c r="J10" s="3"/>
      <c r="K10" s="3"/>
      <c r="L10" s="3"/>
      <c r="M10" s="3"/>
    </row>
    <row r="11" spans="1:13" x14ac:dyDescent="0.25">
      <c r="A11" s="4" t="s">
        <v>17</v>
      </c>
      <c r="B11" s="5">
        <f>SUM(B9:B10)</f>
        <v>24</v>
      </c>
      <c r="C11" s="5">
        <f>SUM(C9:C10)</f>
        <v>17</v>
      </c>
      <c r="D11" s="5">
        <f t="shared" ref="D11:M11" si="0">SUM(D9:D10)</f>
        <v>77</v>
      </c>
      <c r="E11" s="5">
        <f t="shared" si="0"/>
        <v>171</v>
      </c>
      <c r="F11" s="5">
        <f t="shared" si="0"/>
        <v>40</v>
      </c>
      <c r="G11" s="5">
        <f t="shared" si="0"/>
        <v>0</v>
      </c>
      <c r="H11" s="5">
        <f t="shared" si="0"/>
        <v>0</v>
      </c>
      <c r="I11" s="5">
        <f t="shared" si="0"/>
        <v>0</v>
      </c>
      <c r="J11" s="5">
        <f t="shared" si="0"/>
        <v>0</v>
      </c>
      <c r="K11" s="5">
        <f t="shared" si="0"/>
        <v>0</v>
      </c>
      <c r="L11" s="5">
        <f t="shared" si="0"/>
        <v>0</v>
      </c>
      <c r="M11" s="5">
        <f t="shared" si="0"/>
        <v>0</v>
      </c>
    </row>
    <row r="12" spans="1:13" ht="18" customHeight="1" x14ac:dyDescent="0.25"/>
    <row r="13" spans="1:13" ht="18.75" x14ac:dyDescent="0.3">
      <c r="A13" s="2" t="s">
        <v>20</v>
      </c>
    </row>
    <row r="15" spans="1:13" s="1" customFormat="1" ht="32.25" customHeight="1" x14ac:dyDescent="0.25">
      <c r="A15" s="8" t="s">
        <v>1</v>
      </c>
      <c r="B15" s="8" t="s">
        <v>4</v>
      </c>
      <c r="C15" s="8" t="s">
        <v>5</v>
      </c>
      <c r="D15" s="8" t="s">
        <v>6</v>
      </c>
      <c r="E15" s="8" t="s">
        <v>7</v>
      </c>
      <c r="F15" s="8" t="s">
        <v>8</v>
      </c>
      <c r="G15" s="8" t="s">
        <v>9</v>
      </c>
      <c r="H15" s="8" t="s">
        <v>10</v>
      </c>
      <c r="I15" s="8" t="s">
        <v>11</v>
      </c>
      <c r="J15" s="8" t="s">
        <v>12</v>
      </c>
      <c r="K15" s="8" t="s">
        <v>13</v>
      </c>
      <c r="L15" s="8" t="s">
        <v>14</v>
      </c>
      <c r="M15" s="9" t="s">
        <v>15</v>
      </c>
    </row>
    <row r="16" spans="1:13" ht="24.95" customHeight="1" x14ac:dyDescent="0.25">
      <c r="A16" s="6" t="s">
        <v>2</v>
      </c>
      <c r="B16" s="3">
        <v>1</v>
      </c>
      <c r="C16" s="3">
        <v>4</v>
      </c>
      <c r="D16" s="3">
        <v>10</v>
      </c>
      <c r="E16" s="3">
        <v>3</v>
      </c>
      <c r="F16" s="3">
        <v>0</v>
      </c>
      <c r="G16" s="3">
        <v>2</v>
      </c>
      <c r="H16" s="3">
        <v>3</v>
      </c>
      <c r="I16" s="3">
        <v>2</v>
      </c>
      <c r="J16" s="3">
        <v>2</v>
      </c>
      <c r="K16" s="3">
        <v>3</v>
      </c>
      <c r="L16" s="3">
        <v>4</v>
      </c>
      <c r="M16" s="3">
        <v>2</v>
      </c>
    </row>
    <row r="17" spans="1:13" ht="24.95" customHeight="1" x14ac:dyDescent="0.25">
      <c r="A17" s="7" t="s">
        <v>3</v>
      </c>
      <c r="B17" s="3">
        <v>12</v>
      </c>
      <c r="C17" s="3">
        <v>29</v>
      </c>
      <c r="D17" s="3">
        <v>31</v>
      </c>
      <c r="E17" s="3">
        <v>18</v>
      </c>
      <c r="F17" s="3">
        <v>9</v>
      </c>
      <c r="G17" s="3">
        <v>5</v>
      </c>
      <c r="H17" s="3">
        <v>3</v>
      </c>
      <c r="I17" s="3">
        <v>11</v>
      </c>
      <c r="J17" s="3">
        <v>14</v>
      </c>
      <c r="K17" s="3">
        <v>18</v>
      </c>
      <c r="L17" s="3">
        <v>13</v>
      </c>
      <c r="M17" s="3">
        <v>5</v>
      </c>
    </row>
    <row r="18" spans="1:13" x14ac:dyDescent="0.25">
      <c r="A18" s="4" t="s">
        <v>17</v>
      </c>
      <c r="B18" s="5">
        <f>SUM(B16:B17)</f>
        <v>13</v>
      </c>
      <c r="C18" s="5">
        <f>SUM(C16:C17)</f>
        <v>33</v>
      </c>
      <c r="D18" s="5">
        <f t="shared" ref="D18:M18" si="1">SUM(D16:D17)</f>
        <v>41</v>
      </c>
      <c r="E18" s="5">
        <f t="shared" si="1"/>
        <v>21</v>
      </c>
      <c r="F18" s="5">
        <f t="shared" si="1"/>
        <v>9</v>
      </c>
      <c r="G18" s="5">
        <f t="shared" si="1"/>
        <v>7</v>
      </c>
      <c r="H18" s="5">
        <f t="shared" si="1"/>
        <v>6</v>
      </c>
      <c r="I18" s="5">
        <f t="shared" si="1"/>
        <v>13</v>
      </c>
      <c r="J18" s="5">
        <f t="shared" si="1"/>
        <v>16</v>
      </c>
      <c r="K18" s="5">
        <f t="shared" si="1"/>
        <v>21</v>
      </c>
      <c r="L18" s="5">
        <f t="shared" si="1"/>
        <v>17</v>
      </c>
      <c r="M18" s="5">
        <f t="shared" si="1"/>
        <v>7</v>
      </c>
    </row>
    <row r="19" spans="1:13" ht="18" customHeight="1" x14ac:dyDescent="0.25"/>
    <row r="20" spans="1:13" ht="18.75" x14ac:dyDescent="0.3">
      <c r="A20" s="2" t="s">
        <v>18</v>
      </c>
    </row>
    <row r="22" spans="1:13" s="1" customFormat="1" ht="32.25" customHeight="1" x14ac:dyDescent="0.25">
      <c r="A22" s="8" t="s">
        <v>1</v>
      </c>
      <c r="B22" s="8" t="s">
        <v>4</v>
      </c>
      <c r="C22" s="8" t="s">
        <v>5</v>
      </c>
      <c r="D22" s="8" t="s">
        <v>6</v>
      </c>
      <c r="E22" s="8" t="s">
        <v>7</v>
      </c>
      <c r="F22" s="8" t="s">
        <v>8</v>
      </c>
      <c r="G22" s="8" t="s">
        <v>9</v>
      </c>
      <c r="H22" s="8" t="s">
        <v>10</v>
      </c>
      <c r="I22" s="8" t="s">
        <v>11</v>
      </c>
      <c r="J22" s="8" t="s">
        <v>12</v>
      </c>
      <c r="K22" s="8" t="s">
        <v>13</v>
      </c>
      <c r="L22" s="8" t="s">
        <v>14</v>
      </c>
      <c r="M22" s="8" t="s">
        <v>15</v>
      </c>
    </row>
    <row r="23" spans="1:13" ht="24.95" customHeight="1" x14ac:dyDescent="0.25">
      <c r="A23" s="6" t="s">
        <v>2</v>
      </c>
      <c r="B23" s="3">
        <v>2</v>
      </c>
      <c r="C23" s="3">
        <v>2</v>
      </c>
      <c r="D23" s="3">
        <v>4</v>
      </c>
      <c r="E23" s="3">
        <v>0</v>
      </c>
      <c r="F23" s="3">
        <v>6</v>
      </c>
      <c r="G23" s="3">
        <v>3</v>
      </c>
      <c r="H23" s="3">
        <v>7</v>
      </c>
      <c r="I23" s="3">
        <v>8</v>
      </c>
      <c r="J23" s="3">
        <v>1</v>
      </c>
      <c r="K23" s="3">
        <v>4</v>
      </c>
      <c r="L23" s="3">
        <v>3</v>
      </c>
      <c r="M23" s="3">
        <v>0</v>
      </c>
    </row>
    <row r="24" spans="1:13" ht="24.95" customHeight="1" x14ac:dyDescent="0.25">
      <c r="A24" s="7" t="s">
        <v>3</v>
      </c>
      <c r="B24" s="3">
        <v>35</v>
      </c>
      <c r="C24" s="3">
        <v>26</v>
      </c>
      <c r="D24" s="3">
        <v>30</v>
      </c>
      <c r="E24" s="3">
        <v>36</v>
      </c>
      <c r="F24" s="3">
        <v>69</v>
      </c>
      <c r="G24" s="3">
        <v>9</v>
      </c>
      <c r="H24" s="3">
        <v>22</v>
      </c>
      <c r="I24" s="3">
        <v>15</v>
      </c>
      <c r="J24" s="3">
        <v>23</v>
      </c>
      <c r="K24" s="3">
        <v>22</v>
      </c>
      <c r="L24" s="3">
        <v>9</v>
      </c>
      <c r="M24" s="3">
        <v>3</v>
      </c>
    </row>
    <row r="25" spans="1:13" x14ac:dyDescent="0.25">
      <c r="A25" s="4" t="s">
        <v>17</v>
      </c>
      <c r="B25" s="5">
        <f>SUM(B23:B24)</f>
        <v>37</v>
      </c>
      <c r="C25" s="5">
        <f>SUM(C23:C24)</f>
        <v>28</v>
      </c>
      <c r="D25" s="5">
        <f t="shared" ref="D25:M25" si="2">SUM(D23:D24)</f>
        <v>34</v>
      </c>
      <c r="E25" s="5">
        <f t="shared" si="2"/>
        <v>36</v>
      </c>
      <c r="F25" s="5">
        <f t="shared" si="2"/>
        <v>75</v>
      </c>
      <c r="G25" s="5">
        <f t="shared" si="2"/>
        <v>12</v>
      </c>
      <c r="H25" s="5">
        <f t="shared" si="2"/>
        <v>29</v>
      </c>
      <c r="I25" s="5">
        <f t="shared" si="2"/>
        <v>23</v>
      </c>
      <c r="J25" s="5">
        <f t="shared" si="2"/>
        <v>24</v>
      </c>
      <c r="K25" s="5">
        <f t="shared" si="2"/>
        <v>26</v>
      </c>
      <c r="L25" s="5">
        <f t="shared" si="2"/>
        <v>12</v>
      </c>
      <c r="M25" s="5">
        <f t="shared" si="2"/>
        <v>3</v>
      </c>
    </row>
    <row r="27" spans="1:13" ht="18.75" x14ac:dyDescent="0.3">
      <c r="A27" s="2" t="s">
        <v>19</v>
      </c>
    </row>
    <row r="29" spans="1:13" s="1" customFormat="1" ht="32.25" customHeight="1" x14ac:dyDescent="0.25">
      <c r="A29" s="8" t="s">
        <v>1</v>
      </c>
      <c r="B29" s="8" t="s">
        <v>4</v>
      </c>
      <c r="C29" s="8" t="s">
        <v>5</v>
      </c>
      <c r="D29" s="8" t="s">
        <v>6</v>
      </c>
      <c r="E29" s="8" t="s">
        <v>7</v>
      </c>
      <c r="F29" s="8" t="s">
        <v>8</v>
      </c>
      <c r="G29" s="8" t="s">
        <v>9</v>
      </c>
      <c r="H29" s="8" t="s">
        <v>10</v>
      </c>
      <c r="I29" s="8" t="s">
        <v>11</v>
      </c>
      <c r="J29" s="8" t="s">
        <v>12</v>
      </c>
      <c r="K29" s="8" t="s">
        <v>13</v>
      </c>
      <c r="L29" s="8" t="s">
        <v>14</v>
      </c>
      <c r="M29" s="8" t="s">
        <v>15</v>
      </c>
    </row>
    <row r="30" spans="1:13" ht="24.95" customHeight="1" x14ac:dyDescent="0.25">
      <c r="A30" s="6" t="s">
        <v>2</v>
      </c>
      <c r="B30" s="3">
        <v>2</v>
      </c>
      <c r="C30" s="3">
        <v>9</v>
      </c>
      <c r="D30" s="3">
        <v>6</v>
      </c>
      <c r="E30" s="3">
        <v>2</v>
      </c>
      <c r="F30" s="3">
        <v>2</v>
      </c>
      <c r="G30" s="3">
        <v>1</v>
      </c>
      <c r="H30" s="3">
        <v>1</v>
      </c>
      <c r="I30" s="3">
        <v>6</v>
      </c>
      <c r="J30" s="3">
        <v>5</v>
      </c>
      <c r="K30" s="3">
        <v>17</v>
      </c>
      <c r="L30" s="3">
        <v>0</v>
      </c>
      <c r="M30" s="3">
        <v>1</v>
      </c>
    </row>
    <row r="31" spans="1:13" ht="24.95" customHeight="1" x14ac:dyDescent="0.25">
      <c r="A31" s="7" t="s">
        <v>3</v>
      </c>
      <c r="B31" s="3">
        <v>8</v>
      </c>
      <c r="C31" s="3">
        <v>20</v>
      </c>
      <c r="D31" s="3">
        <v>13</v>
      </c>
      <c r="E31" s="3">
        <v>15</v>
      </c>
      <c r="F31" s="3">
        <v>17</v>
      </c>
      <c r="G31" s="3">
        <v>10</v>
      </c>
      <c r="H31" s="3">
        <v>13</v>
      </c>
      <c r="I31" s="3">
        <v>4</v>
      </c>
      <c r="J31" s="3">
        <v>9</v>
      </c>
      <c r="K31" s="3">
        <v>50</v>
      </c>
      <c r="L31" s="3">
        <v>40</v>
      </c>
      <c r="M31" s="3">
        <v>43</v>
      </c>
    </row>
    <row r="32" spans="1:13" x14ac:dyDescent="0.25">
      <c r="A32" s="4" t="s">
        <v>17</v>
      </c>
      <c r="B32" s="5">
        <f>SUM(B30:B31)</f>
        <v>10</v>
      </c>
      <c r="C32" s="5">
        <f t="shared" ref="C32:M32" si="3">SUM(C30:C31)</f>
        <v>29</v>
      </c>
      <c r="D32" s="5">
        <f t="shared" si="3"/>
        <v>19</v>
      </c>
      <c r="E32" s="5">
        <f t="shared" si="3"/>
        <v>17</v>
      </c>
      <c r="F32" s="5">
        <f t="shared" si="3"/>
        <v>19</v>
      </c>
      <c r="G32" s="5">
        <f t="shared" si="3"/>
        <v>11</v>
      </c>
      <c r="H32" s="5">
        <f t="shared" si="3"/>
        <v>14</v>
      </c>
      <c r="I32" s="5">
        <f t="shared" si="3"/>
        <v>10</v>
      </c>
      <c r="J32" s="5">
        <f t="shared" si="3"/>
        <v>14</v>
      </c>
      <c r="K32" s="5">
        <f t="shared" si="3"/>
        <v>67</v>
      </c>
      <c r="L32" s="5">
        <f t="shared" si="3"/>
        <v>40</v>
      </c>
      <c r="M32" s="5">
        <f t="shared" si="3"/>
        <v>44</v>
      </c>
    </row>
    <row r="34" ht="76.5" customHeight="1" x14ac:dyDescent="0.25"/>
  </sheetData>
  <mergeCells count="2">
    <mergeCell ref="A2:M2"/>
    <mergeCell ref="A3:M3"/>
  </mergeCells>
  <pageMargins left="0.7" right="0.7" top="0.75" bottom="0.75" header="0.3" footer="0.3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7</dc:creator>
  <cp:lastModifiedBy>TRANSPARENCIA</cp:lastModifiedBy>
  <cp:lastPrinted>2019-10-16T19:25:43Z</cp:lastPrinted>
  <dcterms:created xsi:type="dcterms:W3CDTF">2019-06-28T19:48:07Z</dcterms:created>
  <dcterms:modified xsi:type="dcterms:W3CDTF">2021-08-02T14:56:54Z</dcterms:modified>
</cp:coreProperties>
</file>