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SISAI 2.0 2021\REPORTES MENSUALES\OCTUBRE\"/>
    </mc:Choice>
  </mc:AlternateContent>
  <bookViews>
    <workbookView xWindow="0" yWindow="0" windowWidth="28800" windowHeight="1153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M10" i="1"/>
  <c r="L11" i="1"/>
  <c r="M11" i="1"/>
  <c r="H1" i="1" l="1"/>
  <c r="H2"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<sst xmlns="http://schemas.openxmlformats.org/spreadsheetml/2006/main" count="83" uniqueCount="69">
  <si>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</si>
  <si>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</si>
  <si>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</si>
  <si>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</si>
  <si>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</si>
  <si>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</si>
  <si>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</si>
  <si>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</si>
  <si>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</si>
  <si>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</si>
  <si>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</si>
  <si>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</si>
  <si>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</si>
  <si>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</si>
  <si>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</si>
  <si>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</si>
  <si>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</si>
  <si>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</si>
  <si>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</si>
  <si>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</si>
  <si>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</si>
  <si>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</si>
  <si>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</si>
  <si>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</si>
  <si>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</si>
  <si>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</si>
  <si>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</si>
  <si>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</si>
  <si>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</si>
  <si>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</si>
  <si>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</si>
  <si>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</si>
  <si>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</si>
  <si>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</si>
  <si>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</si>
  <si>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</si>
  <si>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</si>
  <si>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</si>
  <si>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</si>
  <si>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</si>
  <si>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</si>
  <si>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</si>
  <si>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</si>
  <si>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</si>
  <si>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</si>
  <si>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</si>
  <si>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</si>
  <si>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</si>
  <si>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</si>
  <si>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</si>
  <si>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</si>
  <si>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</si>
  <si>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</si>
  <si>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</si>
  <si>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</si>
  <si>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</si>
  <si>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</si>
  <si>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</si>
  <si>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</si>
  <si>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</si>
  <si>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</si>
  <si>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</si>
  <si>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</si>
  <si>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</si>
  <si>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CARLOS ESAÚ SALAS VALERIO</t>
  </si>
  <si>
    <t>DANIEL URBINA FALCÓN</t>
  </si>
  <si>
    <t xml:space="preserve">Solicito saber cual es el presupuesto con el que cuentan como institución para realizar las actividades que se llevan a cabo. </t>
  </si>
  <si>
    <t>Buenas tardes, por medio de la presente; solicito de la manera más atenta me brinden el "Juicio de
nulidad" con "el acuse en versión electrónica". presentado el lunes 18 de Octubre del presente año, por
medio del poder Ejecutivo del Estado de San Luis Potosí, ante la Sala Regional del Tribunal Federal de
Justicia Administrativa. El presente juicio, tiene como objeto: recurrir un crédito fiscal por la cantidad que
asciende a 926 millones 743 mil 295 pesos con 45 centavos. Derivado del ejercicio fiscal del año 2016,
en donde se hizo la retención a los trabajadores estatales, del Impuesto Sobre la Renta (ISR), pero no lo
enteró al Sistema de Administración Tributaria (SAT). Cuando José Luis Ugalde Montes era secretario de
Finanzas del Gobierno del Estado en la Administración del 2015-2021.</t>
  </si>
  <si>
    <t>Terminada</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</si>
</sst>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0" fillId="0" borderId="0" xfId="0" applyAlignment="1">
      <alignment horizontal="center" vertical="center" wrapText="1"/>
    </xf>
    <xf numFmtId="0" fontId="4" fillId="0" borderId="0" xfId="0" applyFont="1"/>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7" fillId="6" borderId="0" xfId="0" applyFont="1" applyFill="1" applyAlignment="1">
      <alignment horizontal="center" vertical="center" wrapText="1"/>
    </xf>
    <xf numFmtId="0" fontId="7" fillId="6" borderId="0" xfId="0" applyFont="1" applyFill="1" applyAlignment="1">
      <alignment horizontal="center"/>
    </xf>
    <xf numFmtId="14" fontId="7" fillId="6" borderId="0" xfId="0" applyNumberFormat="1" applyFont="1" applyFill="1" applyAlignment="1">
      <alignment horizontal="center" vertical="center"/>
    </xf>
    <xf numFmtId="0" fontId="18" fillId="6" borderId="0" xfId="0" applyFont="1" applyFill="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vertical="center"/>
    </xf>
    <xf numFmtId="1" fontId="7" fillId="6" borderId="0" xfId="0" applyNumberFormat="1"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7" t="s">
        <v>2</v>
      </c>
      <c r="D1" s="47"/>
      <c r="E1" s="47"/>
    </row>
    <row r="2" spans="1:5" ht="85.5" customHeight="1" x14ac:dyDescent="0.2">
      <c r="A2" s="12">
        <v>34</v>
      </c>
      <c r="B2" s="12" t="s">
        <v>3</v>
      </c>
      <c r="C2" s="46" t="s">
        <v>4</v>
      </c>
      <c r="D2" s="46"/>
      <c r="E2" s="46"/>
    </row>
    <row r="3" spans="1:5" ht="64.5" customHeight="1" x14ac:dyDescent="0.2">
      <c r="A3" s="12">
        <v>54</v>
      </c>
      <c r="B3" s="12" t="s">
        <v>5</v>
      </c>
      <c r="C3" s="46" t="s">
        <v>6</v>
      </c>
      <c r="D3" s="46"/>
      <c r="E3" s="46"/>
    </row>
    <row r="4" spans="1:5" ht="69" customHeight="1" x14ac:dyDescent="0.2">
      <c r="A4" s="12">
        <v>54</v>
      </c>
      <c r="B4" s="12" t="s">
        <v>7</v>
      </c>
      <c r="C4" s="46" t="s">
        <v>8</v>
      </c>
      <c r="D4" s="46"/>
      <c r="E4" s="46"/>
    </row>
    <row r="10" spans="1:5" ht="15.75" x14ac:dyDescent="0.2">
      <c r="B10" s="45" t="s">
        <v>45</v>
      </c>
      <c r="C10" s="45"/>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2" t="s">
        <v>18</v>
      </c>
    </row>
    <row r="21" spans="2:3" x14ac:dyDescent="0.2">
      <c r="B21" s="10">
        <v>9</v>
      </c>
      <c r="C21" s="32" t="s">
        <v>62</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45" t="s">
        <v>44</v>
      </c>
      <c r="C26" s="45"/>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45" t="s">
        <v>46</v>
      </c>
      <c r="C34" s="45"/>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7"/>
  <sheetViews>
    <sheetView showGridLines="0" tabSelected="1" zoomScale="80" zoomScaleNormal="80" workbookViewId="0">
      <selection activeCell="D5" sqref="D5"/>
    </sheetView>
  </sheetViews>
  <sheetFormatPr baseColWidth="10" defaultColWidth="9.140625" defaultRowHeight="12.75" x14ac:dyDescent="0.2"/>
  <cols>
    <col min="1" max="1" width="27.85546875" style="5" bestFit="1" customWidth="1"/>
    <col min="2" max="2" width="17.42578125" style="36" customWidth="1"/>
    <col min="3" max="3" width="14.7109375" customWidth="1"/>
    <col min="4" max="4" width="57.570312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3" t="s">
        <v>23</v>
      </c>
      <c r="B1" s="34">
        <v>10</v>
      </c>
      <c r="C1" s="49" t="s">
        <v>24</v>
      </c>
      <c r="D1" s="50"/>
      <c r="F1" s="3" t="s">
        <v>25</v>
      </c>
      <c r="G1" s="7" t="s">
        <v>26</v>
      </c>
      <c r="H1" s="6">
        <f>COUNTIF(Formato!$L$10:$L$13,B1)</f>
        <v>2</v>
      </c>
      <c r="I1" s="51" t="s">
        <v>27</v>
      </c>
      <c r="J1" s="52"/>
      <c r="K1" s="52"/>
      <c r="L1" s="52"/>
    </row>
    <row r="2" spans="1:14" ht="29.25" customHeight="1" thickBot="1" x14ac:dyDescent="0.25">
      <c r="B2" s="35" t="str">
        <f>IF(B1&gt;0, CHOOSE(B1,"Enero", "Febrero", "Marzo", "Abril", "Mayo", "Junio", "Julio", "Agosto","Septiembre","Octubre","Noviembre","Diciembre"),"Escriba arriba número de mes a reportar")</f>
        <v>Octubre</v>
      </c>
      <c r="F2" s="4"/>
      <c r="G2" s="8" t="s">
        <v>28</v>
      </c>
      <c r="H2" s="6">
        <f>COUNTIF(Formato!$M$10:$M$13,B1)</f>
        <v>2</v>
      </c>
      <c r="I2" s="51" t="s">
        <v>29</v>
      </c>
      <c r="J2" s="52"/>
      <c r="K2" s="52"/>
      <c r="L2" s="52"/>
    </row>
    <row r="3" spans="1:14" ht="18.75" thickBot="1" x14ac:dyDescent="0.25">
      <c r="A3" s="3" t="s">
        <v>30</v>
      </c>
      <c r="B3" s="34">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48" t="s">
        <v>34</v>
      </c>
      <c r="B6" s="48"/>
      <c r="C6" s="48"/>
      <c r="D6" s="48"/>
      <c r="E6" s="48"/>
      <c r="F6" s="48"/>
      <c r="G6" s="48"/>
      <c r="H6" s="48"/>
      <c r="I6" s="48"/>
    </row>
    <row r="7" spans="1:14" x14ac:dyDescent="0.2">
      <c r="D7" s="53" t="s">
        <v>63</v>
      </c>
      <c r="E7" s="54"/>
      <c r="F7" s="54"/>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33" t="s">
        <v>40</v>
      </c>
      <c r="M9" s="33" t="s">
        <v>41</v>
      </c>
    </row>
    <row r="10" spans="1:14" s="2" customFormat="1" ht="135.75" customHeight="1" x14ac:dyDescent="0.2">
      <c r="A10" s="44">
        <v>241484421000008</v>
      </c>
      <c r="B10" s="38" t="s">
        <v>64</v>
      </c>
      <c r="C10" s="43">
        <v>44482</v>
      </c>
      <c r="D10" s="38" t="s">
        <v>66</v>
      </c>
      <c r="E10" s="41" t="s">
        <v>22</v>
      </c>
      <c r="F10" s="42" t="s">
        <v>17</v>
      </c>
      <c r="G10" s="43">
        <v>44483</v>
      </c>
      <c r="H10" s="38" t="s">
        <v>68</v>
      </c>
      <c r="I10" s="42" t="s">
        <v>61</v>
      </c>
      <c r="J10" s="42" t="s">
        <v>48</v>
      </c>
      <c r="K10" s="42" t="s">
        <v>61</v>
      </c>
      <c r="L10" s="30">
        <f>IF(Formato!$C10&lt;&gt;"",MONTH(C10),"")</f>
        <v>10</v>
      </c>
      <c r="M10" s="30">
        <f>IF(Formato!$G10&lt;&gt;"",MONTH(G10),"")</f>
        <v>10</v>
      </c>
    </row>
    <row r="11" spans="1:14" s="2" customFormat="1" ht="283.5" customHeight="1" x14ac:dyDescent="0.2">
      <c r="A11" s="44">
        <v>241484421000009</v>
      </c>
      <c r="B11" s="38" t="s">
        <v>65</v>
      </c>
      <c r="C11" s="43">
        <v>44491</v>
      </c>
      <c r="D11" s="38" t="s">
        <v>67</v>
      </c>
      <c r="E11" s="41" t="s">
        <v>22</v>
      </c>
      <c r="F11" s="42" t="s">
        <v>16</v>
      </c>
      <c r="G11" s="43">
        <v>44495</v>
      </c>
      <c r="H11" s="38" t="s">
        <v>68</v>
      </c>
      <c r="I11" s="42" t="s">
        <v>61</v>
      </c>
      <c r="J11" s="42" t="s">
        <v>48</v>
      </c>
      <c r="K11" s="42" t="s">
        <v>61</v>
      </c>
      <c r="L11" s="30">
        <f>IF(Formato!$C11&lt;&gt;"",MONTH(C11),"")</f>
        <v>10</v>
      </c>
      <c r="M11" s="30">
        <f>IF(Formato!$G11&lt;&gt;"",MONTH(G11),"")</f>
        <v>10</v>
      </c>
    </row>
    <row r="12" spans="1:14" s="2" customFormat="1" ht="44.25" customHeight="1" x14ac:dyDescent="0.2">
      <c r="A12" s="44"/>
      <c r="B12" s="38"/>
      <c r="C12" s="40"/>
      <c r="D12" s="38"/>
      <c r="E12" s="39"/>
      <c r="F12" s="42"/>
      <c r="G12" s="40"/>
      <c r="H12" s="38"/>
      <c r="I12" s="38"/>
      <c r="J12" s="38"/>
      <c r="K12" s="38"/>
      <c r="L12" s="30"/>
      <c r="M12" s="30"/>
    </row>
    <row r="13" spans="1:14" s="2" customFormat="1" ht="44.25" customHeight="1" x14ac:dyDescent="0.2">
      <c r="A13" s="44"/>
      <c r="B13" s="38"/>
      <c r="C13" s="40"/>
      <c r="D13" s="38"/>
      <c r="E13" s="39"/>
      <c r="F13" s="42"/>
      <c r="G13" s="40"/>
      <c r="H13" s="38"/>
      <c r="I13" s="38"/>
      <c r="J13" s="38"/>
      <c r="K13" s="38"/>
      <c r="L13" s="30"/>
      <c r="M13" s="30"/>
    </row>
    <row r="15" spans="1:14" x14ac:dyDescent="0.2">
      <c r="B15" s="37"/>
      <c r="C15" s="1"/>
      <c r="D15" s="1"/>
      <c r="E15" s="1"/>
    </row>
    <row r="16" spans="1:14" x14ac:dyDescent="0.2">
      <c r="M16" s="15" t="s">
        <v>42</v>
      </c>
    </row>
    <row r="17" spans="13:13" ht="89.25" x14ac:dyDescent="0.2">
      <c r="M17" s="31"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sqref="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2021-11-08T20:46:45Z</dcterms:modified>
</cp:coreProperties>
</file>