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1 84\35. ART 84 FRACC XXXV - INFORMES DE SOLICITUDES Y DP\2021\"/>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L10" i="1"/>
  <c r="L11" i="1"/>
  <c r="L12" i="1"/>
  <c r="L13" i="1"/>
  <c r="L14" i="1"/>
  <c r="L15" i="1"/>
  <c r="L16" i="1"/>
  <c r="L17" i="1"/>
  <c r="L18" i="1"/>
  <c r="L19" i="1"/>
  <c r="L20" i="1"/>
  <c r="L21" i="1"/>
  <c r="L22" i="1"/>
  <c r="L23" i="1"/>
  <c r="L24" i="1"/>
  <c r="L25" i="1"/>
  <c r="L26" i="1"/>
  <c r="L27" i="1"/>
  <c r="L28" i="1"/>
  <c r="L29" i="1"/>
  <c r="L30" i="1"/>
  <c r="L31" i="1"/>
  <c r="L32" i="1"/>
  <c r="L3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<sst xmlns="http://schemas.openxmlformats.org/spreadsheetml/2006/main" count="151" uniqueCount="100">
  <si>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</si>
  <si>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</si>
  <si>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</si>
  <si>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</si>
  <si>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</si>
  <si>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</si>
  <si>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</si>
  <si>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</si>
  <si>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</si>
  <si>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</si>
  <si>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</si>
  <si>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</si>
  <si>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</si>
  <si>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</si>
  <si>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</si>
  <si>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</si>
  <si>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</si>
  <si>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</si>
  <si>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</si>
  <si>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</si>
  <si>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</si>
  <si>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</si>
  <si>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</si>
  <si>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</si>
  <si>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</si>
  <si>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</si>
  <si>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</si>
  <si>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</si>
  <si>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</si>
  <si>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</si>
  <si>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</si>
  <si>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</si>
  <si>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</si>
  <si>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</si>
  <si>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</si>
  <si>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</si>
  <si>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</si>
  <si>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</si>
  <si>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</si>
  <si>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</si>
  <si>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</si>
  <si>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</si>
  <si>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</si>
  <si>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</si>
  <si>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</si>
  <si>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</si>
  <si>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</si>
  <si>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</si>
  <si>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</si>
  <si>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</si>
  <si>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</si>
  <si>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</si>
  <si>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</si>
  <si>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</si>
  <si>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</si>
  <si>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</si>
  <si>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</si>
  <si>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</si>
  <si>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</si>
  <si>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</si>
  <si>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</si>
  <si>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</si>
  <si>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</si>
  <si>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Solicito me informe el numero de bases otorgadas en la Secretaria de Finanzas o durante el periodo de 2015 a la fecha, señalando el
nivel, nombre, área de adscripción, en su caso, el puesto con que contaban antes de la base y antigüedad, así como fecha de alta
como trabajador de base, de acuerdo a las atribuciones que tiene la Dirección Administrativa en el artículo 10 fracción IV y V de su
reglamento interior vigente</t>
  </si>
  <si>
    <t xml:space="preserve">UNIDAD DE TRANSPARENCIA
San Luis Potosí S.L.P. junio 23, 2021
Oficio. SF-UT/067/2021
PETICIONARIO. Morena Mía Campos
PRESENTE:
En relación a su solicitud de información presentada vía Plataforma Nacional de Transparencia, folio número 00504121, con fundamento a lo dispuesto por los artículos 24 fracción XIII, 60, 61, 158 y demás relativos de la Ley de Transparencia y Acceso a la Información Pública del Estado de San Luis Potosí, me permito dar contestación a la solicitud de información consistente en:
Según lo dispone el artículo 33 de la Ley Orgánica de la Administración Pública  y reglamento interior no son facultades de la Secretaria de Finanzas de Gobierno del Estado conocer sobre el tema requerido, por lo que, con fundamento a lo dispuesto por el artículo 158 de la Ley de Transparencia, se orienta al peticionario a efecto de dirija su solicitud de información a la Oficialía Mayor de Gobierno del Estado, según lo dispone el artículo 41 fracción I y demás relativas aplicables de la Ley Orgánica de la Administración Pública del Estado, 20 fracciones XVII, XX y XXXI,  21 fracción V, 32 fracción XIV y demás aplicables del reglamento interior de dicha dependencia, lo anterior en virtud de que resulta ser la autoridad competente para atender lo concerniente movimientos de personal de los trabajadores de Gobierno del Estado, Teniendo su Unidad de Transparencia en la calle de Guerrero No. 800 zona centro C.P. 78000, Tel 4448124601 ext 150,  en un horario de 08:00 a 15:00 horas de lunes a viernes, correo electrónico: transparenciaom@slp.gob.mx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ATENTAMENTE
DAGOBERTO CASTILLO AVILA. 
TITULAR DE LA UNIDAD DE TRANSPARENCIA
</t>
  </si>
  <si>
    <t xml:space="preserve">La que suscribe Betzabé García Luna, con número de empleado 381373 del Sistema Educativo Estatal Regular, requiero información
sobre el monto correspondiente al pago de sueldo y prestaciones durante el periodo del 24 de junio del año 2020 a la fecha, así como
de la cantidad concerniente al aguinaldo, bono de fin de año y prima vacacional del año 2020 (del 01 de enero al 30 de diciembre del
2020). </t>
  </si>
  <si>
    <t xml:space="preserve">PETICIONARIO. Betzabé García Luna
PRESENTE:
En relación a su solicitud de información presentada vía Plataforma Nacional de Transparencia, folio número 00504721, con fundamento a lo dispuesto por los artículos 24 fracción XIII, 60, 61, 138, 154 y demás relativos de la Ley de Transparencia y Acceso a la Información Pública del Estado de San Luis Potosí, me permito dar contestación a la solicitud de información consistente en:
Con fundamento a lo dispuesto por el artículo 138 de la Ley de Transparencia y Acceso a la Información Pública en el Estado, 116 de la Ley General de Transparencia, 157 fracción VIII del Código Fiscal del Estado y del 87 fracción IV del Código Fiscal de la Federación, se le informa al peticionario que la información requerida en su solicitud se encuentra clasificada como confidencial al contener la misma, datos de carácter personal,  concernientes a identificar o que sea identificada una persona, por lo que solo podrá ser entregados al titular de la información o en su defecto, al representante legal que debidamente sea autorizado.  Por tal motivo se instruye al peticionario a efecto de que se presente ante esta Unidad de Trasparencia ubicada en Madero No. 100 zona centro de esta ciudad de lunes a viernes en un horario de 9:00 a 15:00 hrs debidamente identificado a efecto de que esta dependencia este en posibilidades de entregar la información requerida, siempre y cuando sea el titular de la misma o a la persona que se autorice para tales efectos una vez que acredite dicha facultad.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ATENTAMENTE
DAGOBERTO CASTILLO AVILA. 
TITULAR DE LA UNIDAD DE TRANSPARENCIA
</t>
  </si>
  <si>
    <t>Solicito el manual de organizacion vigente</t>
  </si>
  <si>
    <t>Se agrega manual de la UT</t>
  </si>
  <si>
    <t>Solicito el manual de organizacion que FUE vigente en el 2014, 2015, 2016,2017 y 2018</t>
  </si>
  <si>
    <t>Se requiere a efecto que aclare a que manual se refiere</t>
  </si>
  <si>
    <t xml:space="preserve">Solicito el fundamento jurídico en que se apoya el cobro por asistencia social y formas de preliquidación, cuyo cobro se realiza cuando
se hace el pago de adeudos por contribuciones derivadas de la tenencia de vehículos automotores.
Se informe el monto obtenido por esos rubros y el destino o aplicación efectuada al rubro de asistencia social en 2020.
</t>
  </si>
  <si>
    <t xml:space="preserve">El fundamento legal para el cobro de asistencia social se encuentra estipulado en el artículo 93 de la Ley de hacienda para el Estado de San Luis Potosí………………………………ARTÍCULO 93. Todos los derechos previstos en esta Ley se incrementarán a una tasa del
veinticinco por ciento, cuyo importe se destinará, preferentemente, a instituciones públicas y privadas, cuyo fin u objeto sea proporcionar servicios de asistencia social, encaminados a la protección y ayuda de personas, familias, o grupos en situación vulnerable, sin fines lucrativos. Dicho gravamen no estará sujeto a disminución o condonación, aunque lo fueren los principales sobre los que se aplica. El Ejecutivo informará al Congreso del Estado, sobre las sumas recaudadas y su aplicación en las cuentas públicas correspondientes. Es obligación de todas las dependencias que conforman la administración pública del Estado, ingresar todas las cantidades que se cobren por este concepto, a la Secretaría de Finanzas. 
Se adjunta link donde puede consultar los ingresos obtenidos por dicho concepto, mismo que se encuentra publicado en la Plataforma estatal de Transparencia  
                                                                                                                   http://www.cegaipslp.org.mx/HV2020Tres.nsf/nombre_de_la_vista/BCD3ACF4A94863B58625865A00100940/$File/Ingresos+acumulados+diciembre+2020.pdf
</t>
  </si>
  <si>
    <t>Requiero información sobre la cantidad correspondiente a sueldo y prestaciones durante el periodo del 24 de junio del 2020 a la fecha;
así como lo concerniente a aguinaldo, bono de fin de año y prima vacacional del 01 de enero al 30 de diciembre del 2020. Mi número
de empleado, en el Sistema Educativo Estatal Regular, es 381373, como docente frente a grupo de nivel primaria., tipo de derecho
ARCO: Acceso , presento solicitud: Titular, representante: ,tipo de persona: Titular</t>
  </si>
  <si>
    <t xml:space="preserve">Se me indique cuantas Subsecretarias, Direcciones, Subdirecciones, Unidades, Delegaciones, Coordinaciones, Jefes de Áreas y/o
Departamentos, dependen o forman parte de esa Secretaria; precisando al efecto el nombre y/o denominación de estas y su domicilio
oficial. </t>
  </si>
  <si>
    <t xml:space="preserve">La información requerida puede ser consultada directamente en la Plataforma Estatal de Transparencia http://www.pets.org.mx/ sujeto obligado Secretaría de Finanzas año 2021 mes de su elección artículo 84 fracción X </t>
  </si>
  <si>
    <t>Solicito la información de la plantillas de trabajadores de base y confianza de toda la Secretaria de Finanzas ( todas las dependencias
adscritas a esta secretaria )</t>
  </si>
  <si>
    <t>Información sobre la obra pública de infraestructura educativa de la FACULTAD DE DERECHO Y CRIMINOLOGÍA DE LA
UNIVERSIDAD AUTÓNOMA DE SAN LUIS POTOSÍ destinada a utilizarse como laboratorios forenses y salones de clase, detallando e
incluyendo
a. Los convenios de colaboración entre los distintos niveles y ordenes de gobierno y, organismos públicos tanto centralizados como
descentralizados y/o autónomos para el financiamiento y administración de los recursos públicos dirigidos a la construcción y
equipamiento de la obra.
b. La convocatoria de licitación para la construcción de la obra.
c. Toda la información de carácter público sobre el concurso de licitación y la asignación de la misma.
d. Cualquier documento de carácter público que verse sobre la construcción de la obra en cuestión, su equipamiento y, la gestión y
administración de los recursos públicos por parte de las diversas autoridades tendientes a la construcción de la obra.</t>
  </si>
  <si>
    <t>C. Morena Mía Campos</t>
  </si>
  <si>
    <t>C. Betzabé García Luna</t>
  </si>
  <si>
    <t>C .Pedro Miuller Garcia</t>
  </si>
  <si>
    <t xml:space="preserve">C .Pedro Miuller Garcia
</t>
  </si>
  <si>
    <t xml:space="preserve">C .Marco Antonio Morales Torres
</t>
  </si>
  <si>
    <t>C .Betzabé García Luna</t>
  </si>
  <si>
    <t>C. Jesús Armando Almendarez Loredo</t>
  </si>
  <si>
    <t>C. fernanda cantu zarate</t>
  </si>
  <si>
    <t>C. Eric Peña</t>
  </si>
  <si>
    <t>En contestación a la solicitud en relación, me permito señalar que según lo dispone el artículo 33 de la Ley Orgánica de la Administración Pública del Estado y Reglamento Interior NO son facultades de la Secretaria de Finanzas conocer del tema requerido, por tal motivo, con fundamento a lo dispuesto por el artículo 158 de la Ley de Transparencia, se orienta al peticionario a efecto de dirija su solicitud de información a la Universidad Autónoma de San Luis Potosí, según lo dispone el artículo 130 y demás aplicables del Estatuto Orgánico De la Universidad Autónoma de San Luis Potosí, así como en la Plataforma Estatal de Transparencia http://www.pets.org.mx/  dentro de las obligaciones de Transparencia consagradas en el artículo 84 fracción XXXIV A y B, lo anterior en virtud de que resulta ser la autoridad competente para emitir respuesta sobre los datos requeridos por el peticionario. Teniendo su Unidad de Transparencia en la calle de Álvaro Obregón frente a plaza fundadores S/N zona centro C.P. 78000, Tel 4448261300 extensión 1582,  en un horario de 08:00 a 15:00 horas de lunes a viernes, correo electrónico: enlace@uaslp.mx</t>
  </si>
  <si>
    <t xml:space="preserve"> C.Jorge Barberi Mathieu
</t>
  </si>
  <si>
    <t>Buenas tardes busco información de procesos de licitación estatal (convocatoria, aperturas y fallo) realizados desde 2019 a la fecha
referentes a adquisición de despensas, alimentos, etc</t>
  </si>
  <si>
    <t xml:space="preserve"> C.JUAN CARLOS BODOQUE .
</t>
  </si>
  <si>
    <t>La información requerida podrá ser consultada en los siguientes accesos directos https://slp.gob.mx/finanzas/Documentos%20compartidos/participaciones/SLP%20AJUSTE%20DEFINITIVO%20PARTICIPACIONES%20FEDERALES%20ENTREGADAS%2058%20MUNICIPIOS%202020%20%2815-JUN-2020%29.pdf y http://slpfinanzas.gob.mx/participacionescp/pages/</t>
  </si>
  <si>
    <t>Requiero lo siguiente información
1. Ingresos reportados de predial por cada municipio de la entidad federativa durante los últimos 10 años, con periodicidad mensual
2. Ingresos reportados de derechos de agua por cada municipio de la entidad federativa durante los últimos 10 años, con periodicidad
mensual.
3. subsidios reportados de predial por cada municipio de la entidad federativa durante los últimos 10 años, con periodicidad mensual
4. Subsidios reportados de derechos de agua por cada municipio de la entidad federativa durante los últimos 10 años, con periodicidad
mensual
5. Participaciones entregadas a cada municipio durante cada mes de los últimos 10 años, desglosadas por fondo.</t>
  </si>
  <si>
    <t xml:space="preserve">Según lo dispone el artículo 33 de la Ley Orgánica de la Administración Pública  y reglamento interior no son facultades de la Secretaria de Finanzas de Gobierno del Estado conocer sobre el tema de la referida solicitud de información, por tal motivo, con fundamento a lo dispuesto por el artículo 158 de la Ley de Transparencia y Acceso a la Información Pública del Estado, se orienta al peticionario a efecto de dirija su solicitud de información a la Oficialía Mayor de Gobierno del Estado, según lo dispone el artículo 41 fracción I, XII, XIII, XIV de la Ley Orgánica de la Administración Pública del Estado, artículos 1, 5, 6 y demás aplicables de su Reglamento Interior, lo anterior en virtud de que resulta ser la autoridad que le corresponde la facultad de proponer e instrumentar la política de prestación de servicios generales, conforme a la disposiciones jurídicas aplicables así como proveer oportunamente de aquellos servicios que requieren las dependencias para el funcionamiento de la Administración Pública Estatal, contratando los servicios que requieran las dependencias de la administración pública estatal de acuerdo a la normatividad aplicable. Teniendo su Unidad de Transparencia en la calle de Guerrero No. 800 zona centro C.P. 78000, Tel 4448124601 extensión 150,  en un horario de 08:00 a 15:00 horas de lunes a viernes, correo electrónico: transparenciaom@slp.gob.mx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</si>
  <si>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del Estado, me permito dar contestación a la solicitud de información consistente en:
Según lo dispone el artículo 33 de la Ley Orgánica de la Administración Pública  y reglamento interior no son facultades de la Secretaria de Finanzas de Gobierno del Estado conocer sobre el tema de la referida solicitud de información, por tal motivo, con fundamento a lo dispuesto por el artículo 158 de la Ley de Transparencia y Acceso a la Información Pública del Estado, se orienta al peticionario a efecto de dirija su solicitud de información INEGI, Oficialía Mayor de Gobierno del Estado, Portal de Transparencia del Estado PET,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</si>
  <si>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 C.Blanca Sánchez Trejo</t>
  </si>
  <si>
    <t>Buen día, mi nombre es María Elena Arias Tapia y laboro en la Secretaría de Finanzas del Gobierno del Estado de México. Estoy
desarrollando un Estudio para conocer cómo está conformada la Administración Pública Estatal (APE) en las entidades del país.
Para este fin, le comento que se ha recurrido como primera fuente de consulta visitar el sitio web oficial del Gobierno del Estado de
Campeche; sin embargo, no fue posible recabar la totalidad de la información que se requiere para integrar el estudio referido, por lo
que muy atenta y respetuosamente solicito de su valioso apoyo para que por su amable conducto se puedan proporcionar los datos
que se mencionan en el documento que se adjunta a esta solicitud.
Al respecto, atentamente se solicita que de no existir inconveniente sea a través de la Secretaría de Finanzas, la instancia
concentradora de todos los datos contenidos en esta solicitud y se envíen al correo mejores.practicasedomex.gob.mx</t>
  </si>
  <si>
    <t xml:space="preserve">¿Deseo conocer que empresa le proporciona al estado el servicio de emisión de licencias de conducir?
¿Hasta qué fecha se encuentra vigente el servicio de licencias de conducir?
¿Qué cantidad de licencias de conducir se contrataron?
¿Qué precio se paga por cada unidad en el contrato de licencias de conducir?
Favor de entregar copia simple del contrato suscrito
</t>
  </si>
  <si>
    <t xml:space="preserve"> C.Héctor Mondragón .
</t>
  </si>
  <si>
    <t>Según lo dispone el artículo 33 de la Ley Orgánica de la Administración Pública  y reglamento interior no son facultades de la Secretaria de Finanzas de Gobierno del Estado conocer sobre el tema de la referida solicitud de información, por tal motivo, con fundamento a lo dispuesto por el artículo 158 de la Ley de Transparencia y Acceso a la Información Pública del Estado, se orienta al peticionario a efecto de dirija su solicitud de información a la Oficialía Mayor de Gobierno del Estado, según lo dispone el artículo 41 fracción I, XII, XIII, XIV de la Ley Orgánica de la Administración Pública del Estado, artículos 1, 5, 6 y demás aplicables de su Reglamento Interior, lo anterior en virtud de que resulta ser la autoridad que le corresponde la facultad de proponer e instrumentar la política de prestación de servicios generales, conforme a la disposiciones jurídicas aplicables así como proveer oportunamente de aquellos servicios que requieren las dependencias para el funcionamiento de la Administración Pública Estatal, contratando los servicios que requieran las dependencias de la administración pública estatal de acuerdo a la normatividad aplicable. Teniendo su Unidad de Transparencia en la calle de Guerrero No. 800 zona centro C.P. 78000, Tel 4448124601 extensión 150,  en un horario de 08:00 a 15:00 horas de lunes a viernes, correo electrónico: transparenciaom@slp.gob.mx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</si>
</sst>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0" xfId="0" applyAlignment="1"/>
    <xf numFmtId="14" fontId="7" fillId="6" borderId="0" xfId="0" applyNumberFormat="1" applyFont="1" applyFill="1" applyAlignment="1"/>
    <xf numFmtId="0" fontId="0" fillId="0" borderId="2" xfId="0" applyBorder="1" applyAlignment="1"/>
    <xf numFmtId="0" fontId="0" fillId="0" borderId="2" xfId="0" applyBorder="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7"/>
  <sheetViews>
    <sheetView showGridLines="0" tabSelected="1" zoomScale="90" zoomScaleNormal="90" workbookViewId="0">
      <selection activeCell="G25" sqref="G25"/>
    </sheetView>
  </sheetViews>
  <sheetFormatPr baseColWidth="10" defaultColWidth="9.140625" defaultRowHeight="12.75" x14ac:dyDescent="0.2"/>
  <cols>
    <col min="1" max="1" width="16.28515625" style="7" bestFit="1" customWidth="1"/>
    <col min="2" max="2" width="23.8554687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6</v>
      </c>
      <c r="C1" s="50" t="s">
        <v>25</v>
      </c>
      <c r="D1" s="51"/>
      <c r="F1" s="3" t="s">
        <v>26</v>
      </c>
      <c r="G1" s="9" t="s">
        <v>27</v>
      </c>
      <c r="H1" s="8">
        <f>COUNTIF(Formato!$L$10:$L$33,B1)</f>
        <v>14</v>
      </c>
      <c r="I1" s="52" t="s">
        <v>28</v>
      </c>
      <c r="J1" s="53"/>
      <c r="K1" s="53"/>
      <c r="L1" s="53"/>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COUNTIF(Formato!$M$10:$M$33,B1)</f>
        <v>14</v>
      </c>
      <c r="I2" s="52" t="s">
        <v>30</v>
      </c>
      <c r="J2" s="53"/>
      <c r="K2" s="53"/>
      <c r="L2" s="53"/>
    </row>
    <row r="3" spans="1:14" ht="18.75" thickBot="1" x14ac:dyDescent="0.25">
      <c r="A3" s="3" t="s">
        <v>31</v>
      </c>
      <c r="B3" s="21">
        <v>2021</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9" t="s">
        <v>35</v>
      </c>
      <c r="B6" s="49"/>
      <c r="C6" s="49"/>
      <c r="D6" s="49"/>
      <c r="E6" s="49"/>
      <c r="F6" s="49"/>
      <c r="G6" s="49"/>
      <c r="H6" s="49"/>
      <c r="I6" s="49"/>
    </row>
    <row r="7" spans="1:14" x14ac:dyDescent="0.2">
      <c r="D7" s="54" t="s">
        <v>62</v>
      </c>
      <c r="E7" s="54"/>
      <c r="F7" s="54"/>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s="41" customFormat="1" ht="15" x14ac:dyDescent="0.2">
      <c r="A10" s="40">
        <v>504121</v>
      </c>
      <c r="B10" s="40" t="s">
        <v>78</v>
      </c>
      <c r="C10" s="42">
        <v>44358</v>
      </c>
      <c r="D10" s="40" t="s">
        <v>63</v>
      </c>
      <c r="E10" s="40" t="s">
        <v>23</v>
      </c>
      <c r="F10" s="40" t="s">
        <v>16</v>
      </c>
      <c r="G10" s="42">
        <v>44370</v>
      </c>
      <c r="H10" s="42" t="s">
        <v>64</v>
      </c>
      <c r="I10" s="40">
        <v>0</v>
      </c>
      <c r="J10" s="40" t="s">
        <v>49</v>
      </c>
      <c r="K10" s="40">
        <v>0</v>
      </c>
      <c r="L10" s="43">
        <f>IF(Formato!$C10&lt;&gt;"",MONTH(C10),"")</f>
        <v>6</v>
      </c>
      <c r="M10" s="43">
        <f>IF(Formato!$G10&lt;&gt;"",MONTH(G10),"")</f>
        <v>6</v>
      </c>
    </row>
    <row r="11" spans="1:14" s="41" customFormat="1" ht="15" x14ac:dyDescent="0.2">
      <c r="A11" s="40">
        <v>504721</v>
      </c>
      <c r="B11" s="40" t="s">
        <v>79</v>
      </c>
      <c r="C11" s="42">
        <v>44358</v>
      </c>
      <c r="D11" s="40" t="s">
        <v>65</v>
      </c>
      <c r="E11" s="40" t="s">
        <v>23</v>
      </c>
      <c r="F11" s="40" t="s">
        <v>12</v>
      </c>
      <c r="G11" s="42">
        <v>44370</v>
      </c>
      <c r="H11" s="42" t="s">
        <v>66</v>
      </c>
      <c r="I11" s="40">
        <v>0</v>
      </c>
      <c r="J11" s="40" t="s">
        <v>49</v>
      </c>
      <c r="K11" s="40">
        <v>0</v>
      </c>
      <c r="L11" s="43">
        <f>IF(Formato!$C11&lt;&gt;"",MONTH(C11),"")</f>
        <v>6</v>
      </c>
      <c r="M11" s="43">
        <f>IF(Formato!$G11&lt;&gt;"",MONTH(G11),"")</f>
        <v>6</v>
      </c>
    </row>
    <row r="12" spans="1:14" s="41" customFormat="1" ht="15" x14ac:dyDescent="0.2">
      <c r="A12" s="40">
        <v>505621</v>
      </c>
      <c r="B12" s="40" t="s">
        <v>80</v>
      </c>
      <c r="C12" s="42">
        <v>44358</v>
      </c>
      <c r="D12" s="40" t="s">
        <v>67</v>
      </c>
      <c r="E12" s="40" t="s">
        <v>23</v>
      </c>
      <c r="F12" s="40" t="s">
        <v>13</v>
      </c>
      <c r="G12" s="42">
        <v>44370</v>
      </c>
      <c r="H12" s="42" t="s">
        <v>68</v>
      </c>
      <c r="I12" s="40">
        <v>0</v>
      </c>
      <c r="J12" s="40" t="s">
        <v>49</v>
      </c>
      <c r="K12" s="40">
        <v>0</v>
      </c>
      <c r="L12" s="43">
        <f>IF(Formato!$C12&lt;&gt;"",MONTH(C12),"")</f>
        <v>6</v>
      </c>
      <c r="M12" s="43">
        <f>IF(Formato!$G12&lt;&gt;"",MONTH(G12),"")</f>
        <v>6</v>
      </c>
    </row>
    <row r="13" spans="1:14" s="41" customFormat="1" ht="15" x14ac:dyDescent="0.2">
      <c r="A13" s="40">
        <v>505821</v>
      </c>
      <c r="B13" s="40" t="s">
        <v>81</v>
      </c>
      <c r="C13" s="42">
        <v>44358</v>
      </c>
      <c r="D13" s="40" t="s">
        <v>69</v>
      </c>
      <c r="E13" s="40" t="s">
        <v>23</v>
      </c>
      <c r="F13" s="40" t="s">
        <v>14</v>
      </c>
      <c r="G13" s="42">
        <v>44370</v>
      </c>
      <c r="H13" s="42" t="s">
        <v>70</v>
      </c>
      <c r="I13" s="40">
        <v>0</v>
      </c>
      <c r="J13" s="40" t="s">
        <v>49</v>
      </c>
      <c r="K13" s="40">
        <v>0</v>
      </c>
      <c r="L13" s="43">
        <f>IF(Formato!$C13&lt;&gt;"",MONTH(C13),"")</f>
        <v>6</v>
      </c>
      <c r="M13" s="43">
        <f>IF(Formato!$G13&lt;&gt;"",MONTH(G13),"")</f>
        <v>6</v>
      </c>
    </row>
    <row r="14" spans="1:14" s="41" customFormat="1" ht="15" x14ac:dyDescent="0.2">
      <c r="A14" s="40">
        <v>507221</v>
      </c>
      <c r="B14" s="40" t="s">
        <v>82</v>
      </c>
      <c r="C14" s="42">
        <v>44359</v>
      </c>
      <c r="D14" s="40" t="s">
        <v>71</v>
      </c>
      <c r="E14" s="40" t="s">
        <v>23</v>
      </c>
      <c r="F14" s="40" t="s">
        <v>13</v>
      </c>
      <c r="G14" s="42">
        <v>44370</v>
      </c>
      <c r="H14" s="42" t="s">
        <v>72</v>
      </c>
      <c r="I14" s="40">
        <v>0</v>
      </c>
      <c r="J14" s="40" t="s">
        <v>49</v>
      </c>
      <c r="K14" s="40">
        <v>0</v>
      </c>
      <c r="L14" s="43">
        <f>IF(Formato!$C14&lt;&gt;"",MONTH(C14),"")</f>
        <v>6</v>
      </c>
      <c r="M14" s="44">
        <f>IF(Formato!$G14&lt;&gt;"",MONTH(G14),"")</f>
        <v>6</v>
      </c>
    </row>
    <row r="15" spans="1:14" s="41" customFormat="1" ht="15" x14ac:dyDescent="0.2">
      <c r="A15" s="40">
        <v>537221</v>
      </c>
      <c r="B15" s="40" t="s">
        <v>83</v>
      </c>
      <c r="C15" s="42">
        <v>44369</v>
      </c>
      <c r="D15" s="40" t="s">
        <v>73</v>
      </c>
      <c r="E15" s="40" t="s">
        <v>23</v>
      </c>
      <c r="F15" s="40" t="s">
        <v>12</v>
      </c>
      <c r="G15" s="42">
        <v>44370</v>
      </c>
      <c r="H15" s="42" t="s">
        <v>66</v>
      </c>
      <c r="I15" s="40">
        <v>0</v>
      </c>
      <c r="J15" s="40" t="s">
        <v>49</v>
      </c>
      <c r="K15" s="40">
        <v>0</v>
      </c>
      <c r="L15" s="43">
        <f>IF(Formato!$C15&lt;&gt;"",MONTH(C15),"")</f>
        <v>6</v>
      </c>
      <c r="M15" s="44">
        <f>IF(Formato!$G15&lt;&gt;"",MONTH(G15),"")</f>
        <v>6</v>
      </c>
    </row>
    <row r="16" spans="1:14" s="41" customFormat="1" ht="15" x14ac:dyDescent="0.2">
      <c r="A16" s="40">
        <v>515021</v>
      </c>
      <c r="B16" s="40" t="s">
        <v>84</v>
      </c>
      <c r="C16" s="42">
        <v>44362</v>
      </c>
      <c r="D16" s="40" t="s">
        <v>74</v>
      </c>
      <c r="E16" s="40" t="s">
        <v>23</v>
      </c>
      <c r="F16" s="40" t="s">
        <v>13</v>
      </c>
      <c r="G16" s="42">
        <v>44376</v>
      </c>
      <c r="H16" s="42" t="s">
        <v>75</v>
      </c>
      <c r="I16" s="40">
        <v>0</v>
      </c>
      <c r="J16" s="40" t="s">
        <v>49</v>
      </c>
      <c r="K16" s="40">
        <v>0</v>
      </c>
      <c r="L16" s="43">
        <f>IF(Formato!$C16&lt;&gt;"",MONTH(C16),"")</f>
        <v>6</v>
      </c>
      <c r="M16" s="44">
        <f>IF(Formato!$G16&lt;&gt;"",MONTH(G16),"")</f>
        <v>6</v>
      </c>
    </row>
    <row r="17" spans="1:13" s="41" customFormat="1" ht="15" x14ac:dyDescent="0.2">
      <c r="A17" s="40">
        <v>517021</v>
      </c>
      <c r="B17" s="40" t="s">
        <v>85</v>
      </c>
      <c r="C17" s="42">
        <v>44363</v>
      </c>
      <c r="D17" s="40" t="s">
        <v>76</v>
      </c>
      <c r="E17" s="40" t="s">
        <v>23</v>
      </c>
      <c r="F17" s="40" t="s">
        <v>13</v>
      </c>
      <c r="G17" s="42">
        <v>44376</v>
      </c>
      <c r="H17" s="42" t="s">
        <v>75</v>
      </c>
      <c r="I17" s="40">
        <v>0</v>
      </c>
      <c r="J17" s="40" t="s">
        <v>49</v>
      </c>
      <c r="K17" s="40">
        <v>0</v>
      </c>
      <c r="L17" s="43">
        <f>IF(Formato!$C17&lt;&gt;"",MONTH(C17),"")</f>
        <v>6</v>
      </c>
      <c r="M17" s="43">
        <f>IF(Formato!$G17&lt;&gt;"",MONTH(G17),"")</f>
        <v>6</v>
      </c>
    </row>
    <row r="18" spans="1:13" s="41" customFormat="1" ht="15" x14ac:dyDescent="0.2">
      <c r="A18" s="40">
        <v>550721</v>
      </c>
      <c r="B18" s="40" t="s">
        <v>86</v>
      </c>
      <c r="C18" s="42">
        <v>44372</v>
      </c>
      <c r="D18" s="40" t="s">
        <v>77</v>
      </c>
      <c r="E18" s="40" t="s">
        <v>23</v>
      </c>
      <c r="F18" s="40" t="s">
        <v>16</v>
      </c>
      <c r="G18" s="42">
        <v>44377</v>
      </c>
      <c r="H18" s="42" t="s">
        <v>87</v>
      </c>
      <c r="I18" s="40">
        <v>0</v>
      </c>
      <c r="J18" s="40" t="s">
        <v>49</v>
      </c>
      <c r="K18" s="40">
        <v>0</v>
      </c>
      <c r="L18" s="43">
        <f>IF(Formato!$C18&lt;&gt;"",MONTH(C18),"")</f>
        <v>6</v>
      </c>
      <c r="M18" s="44">
        <f>IF(Formato!$G18&lt;&gt;"",MONTH(G18),"")</f>
        <v>6</v>
      </c>
    </row>
    <row r="19" spans="1:13" s="41" customFormat="1" ht="15" x14ac:dyDescent="0.2">
      <c r="A19" s="40">
        <v>545521</v>
      </c>
      <c r="B19" s="40" t="s">
        <v>88</v>
      </c>
      <c r="C19" s="42">
        <v>44371</v>
      </c>
      <c r="D19" s="40" t="s">
        <v>89</v>
      </c>
      <c r="E19" s="40" t="s">
        <v>23</v>
      </c>
      <c r="F19" s="40" t="s">
        <v>16</v>
      </c>
      <c r="G19" s="42">
        <v>44377</v>
      </c>
      <c r="H19" s="42" t="s">
        <v>93</v>
      </c>
      <c r="I19" s="40">
        <v>0</v>
      </c>
      <c r="J19" s="40" t="s">
        <v>49</v>
      </c>
      <c r="K19" s="40">
        <v>0</v>
      </c>
      <c r="L19" s="43">
        <f>IF(Formato!$C19&lt;&gt;"",MONTH(C19),"")</f>
        <v>6</v>
      </c>
      <c r="M19" s="44">
        <f>IF(Formato!$G19&lt;&gt;"",MONTH(G19),"")</f>
        <v>6</v>
      </c>
    </row>
    <row r="20" spans="1:13" s="41" customFormat="1" ht="15" x14ac:dyDescent="0.2">
      <c r="A20" s="40">
        <v>546021</v>
      </c>
      <c r="B20" s="40" t="s">
        <v>90</v>
      </c>
      <c r="C20" s="42">
        <v>44371</v>
      </c>
      <c r="D20" s="40" t="s">
        <v>92</v>
      </c>
      <c r="E20" s="40" t="s">
        <v>23</v>
      </c>
      <c r="F20" s="40" t="s">
        <v>17</v>
      </c>
      <c r="G20" s="42">
        <v>44377</v>
      </c>
      <c r="H20" s="42" t="s">
        <v>91</v>
      </c>
      <c r="I20" s="40">
        <v>0</v>
      </c>
      <c r="J20" s="40" t="s">
        <v>49</v>
      </c>
      <c r="K20" s="40">
        <v>0</v>
      </c>
      <c r="L20" s="43">
        <f>IF(Formato!$C20&lt;&gt;"",MONTH(C20),"")</f>
        <v>6</v>
      </c>
      <c r="M20" s="44">
        <f>IF(Formato!$G20&lt;&gt;"",MONTH(G20),"")</f>
        <v>6</v>
      </c>
    </row>
    <row r="21" spans="1:13" s="41" customFormat="1" ht="15" x14ac:dyDescent="0.2">
      <c r="A21" s="40">
        <v>560921</v>
      </c>
      <c r="B21" s="40" t="s">
        <v>95</v>
      </c>
      <c r="C21" s="42">
        <v>44377</v>
      </c>
      <c r="D21" s="40" t="s">
        <v>96</v>
      </c>
      <c r="E21" s="40" t="s">
        <v>23</v>
      </c>
      <c r="F21" s="40" t="s">
        <v>13</v>
      </c>
      <c r="G21" s="42">
        <v>44377</v>
      </c>
      <c r="H21" s="42" t="s">
        <v>94</v>
      </c>
      <c r="I21" s="40">
        <v>0</v>
      </c>
      <c r="J21" s="40" t="s">
        <v>49</v>
      </c>
      <c r="K21" s="40">
        <v>0</v>
      </c>
      <c r="L21" s="43">
        <f>IF(Formato!$C21&lt;&gt;"",MONTH(C21),"")</f>
        <v>6</v>
      </c>
      <c r="M21" s="44">
        <f>IF(Formato!$G21&lt;&gt;"",MONTH(G21),"")</f>
        <v>6</v>
      </c>
    </row>
    <row r="22" spans="1:13" ht="15" x14ac:dyDescent="0.2">
      <c r="A22" s="40">
        <v>582121</v>
      </c>
      <c r="B22" s="40" t="s">
        <v>95</v>
      </c>
      <c r="C22" s="42">
        <v>44377</v>
      </c>
      <c r="D22" s="40" t="s">
        <v>96</v>
      </c>
      <c r="E22" s="40" t="s">
        <v>23</v>
      </c>
      <c r="F22" s="40" t="s">
        <v>13</v>
      </c>
      <c r="G22" s="42">
        <v>44377</v>
      </c>
      <c r="H22" s="42" t="s">
        <v>94</v>
      </c>
      <c r="I22" s="40">
        <v>0</v>
      </c>
      <c r="J22" s="40" t="s">
        <v>49</v>
      </c>
      <c r="K22" s="40">
        <v>0</v>
      </c>
      <c r="L22" s="5">
        <f>IF(Formato!$C22&lt;&gt;"",MONTH(C22),"")</f>
        <v>6</v>
      </c>
      <c r="M22" s="6">
        <f>IF(Formato!$G22&lt;&gt;"",MONTH(G22),"")</f>
        <v>6</v>
      </c>
    </row>
    <row r="23" spans="1:13" s="41" customFormat="1" ht="15" x14ac:dyDescent="0.2">
      <c r="A23" s="40">
        <v>559021</v>
      </c>
      <c r="B23" s="40" t="s">
        <v>98</v>
      </c>
      <c r="C23" s="42">
        <v>44377</v>
      </c>
      <c r="D23" s="40" t="s">
        <v>97</v>
      </c>
      <c r="E23" s="40" t="s">
        <v>23</v>
      </c>
      <c r="F23" s="40" t="s">
        <v>13</v>
      </c>
      <c r="G23" s="42">
        <v>44377</v>
      </c>
      <c r="H23" s="42" t="s">
        <v>99</v>
      </c>
      <c r="I23" s="40">
        <v>0</v>
      </c>
      <c r="J23" s="40" t="s">
        <v>49</v>
      </c>
      <c r="K23" s="40">
        <v>0</v>
      </c>
      <c r="L23" s="43">
        <f>IF(Formato!$C23&lt;&gt;"",MONTH(C23),"")</f>
        <v>6</v>
      </c>
      <c r="M23" s="44">
        <f>IF(Formato!$G23&lt;&gt;"",MONTH(G23),"")</f>
        <v>6</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18" t="str">
        <f>IF(Formato!$C33&lt;&gt;"",MONTH(C33),"")</f>
        <v/>
      </c>
      <c r="M33" s="19" t="str">
        <f>IF(Formato!$G33&lt;&gt;"",MONTH(G33),"")</f>
        <v/>
      </c>
    </row>
    <row r="35" spans="1:14" x14ac:dyDescent="0.2">
      <c r="B35" s="1"/>
      <c r="C35" s="1"/>
      <c r="D35" s="1"/>
      <c r="E35" s="1"/>
    </row>
    <row r="36" spans="1:14" x14ac:dyDescent="0.2">
      <c r="M36" s="20" t="s">
        <v>43</v>
      </c>
    </row>
    <row r="37" spans="1:14" ht="39.75" customHeight="1" x14ac:dyDescent="0.2">
      <c r="M37" s="48" t="s">
        <v>44</v>
      </c>
      <c r="N37" s="48"/>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2021-07-09T20:23:33Z</dcterms:modified>
</cp:coreProperties>
</file>