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9432"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<sst xmlns="http://schemas.openxmlformats.org/spreadsheetml/2006/main" count="73" uniqueCount="66">
  <si>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</si>
  <si>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</si>
  <si>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</si>
  <si>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</si>
  <si>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</si>
  <si>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</si>
  <si>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</si>
  <si>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</si>
  <si>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</si>
  <si>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</si>
  <si>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</si>
  <si>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</si>
  <si>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</si>
  <si>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</si>
  <si>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</si>
  <si>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</si>
  <si>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</si>
  <si>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</si>
  <si>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</si>
  <si>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</si>
  <si>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</si>
  <si>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</si>
  <si>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</si>
  <si>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</si>
  <si>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</si>
  <si>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</si>
  <si>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</si>
  <si>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</si>
  <si>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</si>
  <si>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</si>
  <si>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</si>
  <si>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</si>
  <si>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</si>
  <si>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</si>
  <si>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</si>
  <si>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</si>
  <si>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</si>
  <si>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</si>
  <si>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</si>
  <si>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</si>
  <si>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</si>
  <si>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</si>
  <si>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</si>
  <si>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</si>
  <si>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</si>
  <si>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</si>
  <si>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</si>
  <si>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</si>
  <si>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</si>
  <si>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</si>
  <si>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</si>
  <si>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</si>
  <si>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</si>
  <si>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</si>
  <si>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</si>
  <si>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</si>
  <si>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</si>
  <si>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</si>
  <si>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</si>
  <si>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</si>
  <si>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</si>
  <si>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</si>
  <si>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</si>
  <si>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AURI HERNÁNDEZ MUÑOZ</t>
  </si>
  <si>
    <t>Solicito los nombramientos del persona que integra su comité en el Estado de San Luis Potosí, así como la nomina del mes de septiembre del año en curso, en donde se desglose el nombre de cada empleado, área, funciones que desempeña, ingreso bruto y neto, así como prestaciones adicionales.  También solicito me haga llegar por este mismo medio la ultima calificación que obtuvo como resultado de la evaluación echa por la CEGAIP y me informen de las observaciones que les hicieron, a su vez solicito el total de preguntas que se han realizado en este año 2020 en el sistema informe.”</t>
  </si>
  <si>
    <t>CONTESTADA EN TIEMPO Y FORMA</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</si>
</sst>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i/>
      <sz val="1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0" borderId="0" xfId="0" applyFont="1"/>
    <xf numFmtId="0" fontId="16" fillId="0" borderId="0" xfId="0" applyFont="1" applyAlignment="1">
      <alignment horizontal="justify" vertical="center"/>
    </xf>
    <xf numFmtId="0" fontId="18" fillId="0" borderId="0" xfId="0" applyFont="1" applyAlignment="1">
      <alignment horizontal="justify"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3" t="s">
        <v>2</v>
      </c>
      <c r="D1" s="43"/>
      <c r="E1" s="43"/>
    </row>
    <row r="2" spans="1:5" ht="85.5" customHeight="1" x14ac:dyDescent="0.25">
      <c r="A2" s="14">
        <v>34</v>
      </c>
      <c r="B2" s="14" t="s">
        <v>3</v>
      </c>
      <c r="C2" s="42" t="s">
        <v>4</v>
      </c>
      <c r="D2" s="42"/>
      <c r="E2" s="42"/>
    </row>
    <row r="3" spans="1:5" ht="64.5" customHeight="1" x14ac:dyDescent="0.25">
      <c r="A3" s="14">
        <v>54</v>
      </c>
      <c r="B3" s="14" t="s">
        <v>5</v>
      </c>
      <c r="C3" s="42" t="s">
        <v>6</v>
      </c>
      <c r="D3" s="42"/>
      <c r="E3" s="42"/>
    </row>
    <row r="4" spans="1:5" ht="69" customHeight="1" x14ac:dyDescent="0.25">
      <c r="A4" s="14">
        <v>54</v>
      </c>
      <c r="B4" s="14" t="s">
        <v>7</v>
      </c>
      <c r="C4" s="42" t="s">
        <v>8</v>
      </c>
      <c r="D4" s="42"/>
      <c r="E4" s="42"/>
    </row>
    <row r="10" spans="1:5" ht="15.6" x14ac:dyDescent="0.25">
      <c r="B10" s="41" t="s">
        <v>46</v>
      </c>
      <c r="C10" s="4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1" t="s">
        <v>45</v>
      </c>
      <c r="C26" s="4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1" t="s">
        <v>47</v>
      </c>
      <c r="C34" s="4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2" zoomScale="80" zoomScaleNormal="80" workbookViewId="0">
      <selection activeCell="A10" sqref="A10"/>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11</v>
      </c>
      <c r="C1" s="46" t="s">
        <v>25</v>
      </c>
      <c r="D1" s="47"/>
      <c r="F1" s="3" t="s">
        <v>26</v>
      </c>
      <c r="G1" s="9" t="s">
        <v>27</v>
      </c>
      <c r="H1" s="8">
        <f>COUNTIF(Formato!$L$10:$L$44,B1)</f>
        <v>0</v>
      </c>
      <c r="I1" s="48" t="s">
        <v>28</v>
      </c>
      <c r="J1" s="49"/>
      <c r="K1" s="49"/>
      <c r="L1" s="49"/>
    </row>
    <row r="2" spans="1:16" ht="29.25" customHeight="1" thickBot="1" x14ac:dyDescent="0.3">
      <c r="B2" s="22" t="str">
        <f>IF(B1&gt;0, CHOOSE(B1,"Enero", "Febrero", "Marzo", "Abril", "Mayo", "Junio", "Julio", "Agosto","Septiembre","Octubre","Noviembre","Diciembre"),"Escriba arriba número de mes a reportar")</f>
        <v>Noviembre</v>
      </c>
      <c r="F2" s="4"/>
      <c r="G2" s="10" t="s">
        <v>29</v>
      </c>
      <c r="H2" s="8">
        <f>COUNTIF(Formato!$M$10:$M$44,B1)</f>
        <v>1</v>
      </c>
      <c r="I2" s="48" t="s">
        <v>30</v>
      </c>
      <c r="J2" s="49"/>
      <c r="K2" s="49"/>
      <c r="L2" s="49"/>
    </row>
    <row r="3" spans="1:16" ht="18" thickBot="1" x14ac:dyDescent="0.3">
      <c r="A3" s="3" t="s">
        <v>31</v>
      </c>
      <c r="B3" s="21">
        <v>2020</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5" t="s">
        <v>35</v>
      </c>
      <c r="B6" s="45"/>
      <c r="C6" s="45"/>
      <c r="D6" s="45"/>
      <c r="E6" s="45"/>
      <c r="F6" s="45"/>
      <c r="G6" s="45"/>
      <c r="H6" s="45"/>
      <c r="I6" s="45"/>
    </row>
    <row r="7" spans="1:16" x14ac:dyDescent="0.25">
      <c r="D7" s="50" t="s">
        <v>62</v>
      </c>
      <c r="E7" s="50"/>
      <c r="F7" s="50"/>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54.6" customHeight="1" x14ac:dyDescent="0.25">
      <c r="A10" s="51">
        <v>1218920</v>
      </c>
      <c r="B10" s="52" t="s">
        <v>63</v>
      </c>
      <c r="C10" s="29">
        <v>44133</v>
      </c>
      <c r="D10" s="53" t="s">
        <v>64</v>
      </c>
      <c r="E10" s="28" t="s">
        <v>23</v>
      </c>
      <c r="F10" s="31" t="s">
        <v>13</v>
      </c>
      <c r="G10" s="29">
        <v>44145</v>
      </c>
      <c r="H10" s="29" t="s">
        <v>65</v>
      </c>
      <c r="I10" s="30">
        <v>0</v>
      </c>
      <c r="J10" s="30" t="s">
        <v>49</v>
      </c>
      <c r="K10" s="30">
        <v>0</v>
      </c>
      <c r="L10" s="5">
        <f>IF(Formato!$C10&lt;&gt;"",MONTH(C10),"")</f>
        <v>10</v>
      </c>
      <c r="M10" s="6">
        <f>IF(Formato!$G10&lt;&gt;"",MONTH(G10),"")</f>
        <v>11</v>
      </c>
      <c r="P10" s="11"/>
    </row>
    <row r="11" spans="1:16" ht="15" x14ac:dyDescent="0.25">
      <c r="A11" s="28"/>
      <c r="B11" s="28"/>
      <c r="C11" s="29"/>
      <c r="D11" s="53"/>
      <c r="E11" s="28"/>
      <c r="F11" s="30"/>
      <c r="G11" s="29"/>
      <c r="H11" s="29"/>
      <c r="I11" s="30"/>
      <c r="J11" s="30"/>
      <c r="K11" s="30"/>
      <c r="L11" s="5" t="str">
        <f>IF(Formato!$C11&lt;&gt;"",MONTH(C11),"")</f>
        <v/>
      </c>
      <c r="M11" s="6" t="str">
        <f>IF(Formato!$G11&lt;&gt;"",MONTH(G11),"")</f>
        <v/>
      </c>
      <c r="P11" s="11"/>
    </row>
    <row r="12" spans="1:16" ht="15" x14ac:dyDescent="0.25">
      <c r="A12" s="28"/>
      <c r="B12" s="28"/>
      <c r="C12" s="29"/>
      <c r="D12" s="53"/>
      <c r="E12" s="28"/>
      <c r="F12" s="30"/>
      <c r="G12" s="29"/>
      <c r="H12" s="29"/>
      <c r="I12" s="30"/>
      <c r="J12" s="30"/>
      <c r="K12" s="30"/>
      <c r="L12" s="5" t="str">
        <f>IF(Formato!$C12&lt;&gt;"",MONTH(C12),"")</f>
        <v/>
      </c>
      <c r="M12" s="6" t="str">
        <f>IF(Formato!$G12&lt;&gt;"",MONTH(G12),"")</f>
        <v/>
      </c>
      <c r="P12" s="11"/>
    </row>
    <row r="13" spans="1:16" ht="15" x14ac:dyDescent="0.25">
      <c r="A13" s="28"/>
      <c r="B13" s="28"/>
      <c r="C13" s="29"/>
      <c r="D13" s="53"/>
      <c r="E13" s="28"/>
      <c r="F13" s="30"/>
      <c r="G13" s="29"/>
      <c r="H13" s="29"/>
      <c r="I13" s="30"/>
      <c r="J13" s="30"/>
      <c r="K13" s="30"/>
      <c r="L13" s="5" t="str">
        <f>IF(Formato!$C13&lt;&gt;"",MONTH(C13),"")</f>
        <v/>
      </c>
      <c r="M13" s="6" t="str">
        <f>IF(Formato!$G13&lt;&gt;"",MONTH(G13),"")</f>
        <v/>
      </c>
    </row>
    <row r="14" spans="1:16" ht="15" x14ac:dyDescent="0.25">
      <c r="A14" s="28"/>
      <c r="B14" s="28"/>
      <c r="C14" s="29"/>
      <c r="D14" s="30"/>
      <c r="E14" s="28"/>
      <c r="F14" s="30"/>
      <c r="G14" s="29"/>
      <c r="H14" s="29"/>
      <c r="I14" s="30"/>
      <c r="J14" s="30"/>
      <c r="K14" s="30"/>
      <c r="L14" s="5" t="str">
        <f>IF(Formato!$C14&lt;&gt;"",MONTH(C14),"")</f>
        <v/>
      </c>
      <c r="M14" s="6" t="str">
        <f>IF(Formato!$G14&lt;&gt;"",MONTH(G14),"")</f>
        <v/>
      </c>
    </row>
    <row r="15" spans="1:16" ht="15" x14ac:dyDescent="0.25">
      <c r="A15" s="28"/>
      <c r="B15" s="28"/>
      <c r="C15" s="29"/>
      <c r="D15" s="30"/>
      <c r="E15" s="28"/>
      <c r="F15" s="30"/>
      <c r="G15" s="29"/>
      <c r="H15" s="29"/>
      <c r="I15" s="30"/>
      <c r="J15" s="30"/>
      <c r="K15" s="30"/>
      <c r="L15" s="5" t="str">
        <f>IF(Formato!$C15&lt;&gt;"",MONTH(C15),"")</f>
        <v/>
      </c>
      <c r="M15" s="6" t="str">
        <f>IF(Formato!$G15&lt;&gt;"",MONTH(G15),"")</f>
        <v/>
      </c>
    </row>
    <row r="16" spans="1:16" ht="15" x14ac:dyDescent="0.25">
      <c r="A16" s="28"/>
      <c r="B16" s="28"/>
      <c r="C16" s="29"/>
      <c r="D16" s="30"/>
      <c r="E16" s="28"/>
      <c r="F16" s="30"/>
      <c r="G16" s="29"/>
      <c r="H16" s="29"/>
      <c r="I16" s="30"/>
      <c r="J16" s="30"/>
      <c r="K16" s="30"/>
      <c r="L16" s="5" t="str">
        <f>IF(Formato!$C16&lt;&gt;"",MONTH(C16),"")</f>
        <v/>
      </c>
      <c r="M16" s="6" t="str">
        <f>IF(Formato!$G16&lt;&gt;"",MONTH(G16),"")</f>
        <v/>
      </c>
    </row>
    <row r="17" spans="1:13" ht="15" x14ac:dyDescent="0.25">
      <c r="A17" s="28"/>
      <c r="B17" s="28"/>
      <c r="C17" s="29"/>
      <c r="D17" s="30"/>
      <c r="E17" s="28"/>
      <c r="F17" s="30"/>
      <c r="G17" s="29"/>
      <c r="H17" s="29"/>
      <c r="I17" s="30"/>
      <c r="J17" s="30"/>
      <c r="K17" s="30"/>
      <c r="L17" s="5" t="str">
        <f>IF(Formato!$C17&lt;&gt;"",MONTH(C17),"")</f>
        <v/>
      </c>
      <c r="M17" s="6" t="str">
        <f>IF(Formato!$G17&lt;&gt;"",MONTH(G17),"")</f>
        <v/>
      </c>
    </row>
    <row r="18" spans="1:13" ht="15" x14ac:dyDescent="0.25">
      <c r="A18" s="28"/>
      <c r="B18" s="28"/>
      <c r="C18" s="29"/>
      <c r="D18" s="30"/>
      <c r="E18" s="28"/>
      <c r="F18" s="30"/>
      <c r="G18" s="29"/>
      <c r="H18" s="29"/>
      <c r="I18" s="30"/>
      <c r="J18" s="30"/>
      <c r="K18" s="30"/>
      <c r="L18" s="5" t="str">
        <f>IF(Formato!$C18&lt;&gt;"",MONTH(C18),"")</f>
        <v/>
      </c>
      <c r="M18" s="6" t="str">
        <f>IF(Formato!$G18&lt;&gt;"",MONTH(G18),"")</f>
        <v/>
      </c>
    </row>
    <row r="19" spans="1:13" ht="15" x14ac:dyDescent="0.25">
      <c r="A19" s="28"/>
      <c r="B19" s="28"/>
      <c r="C19" s="29"/>
      <c r="D19" s="30"/>
      <c r="E19" s="28"/>
      <c r="F19" s="30"/>
      <c r="G19" s="29"/>
      <c r="H19" s="29"/>
      <c r="I19" s="30"/>
      <c r="J19" s="30"/>
      <c r="K19" s="30"/>
      <c r="L19" s="5" t="str">
        <f>IF(Formato!$C19&lt;&gt;"",MONTH(C19),"")</f>
        <v/>
      </c>
      <c r="M19" s="6" t="str">
        <f>IF(Formato!$G19&lt;&gt;"",MONTH(G19),"")</f>
        <v/>
      </c>
    </row>
    <row r="20" spans="1:13" ht="15" x14ac:dyDescent="0.25">
      <c r="A20" s="28"/>
      <c r="B20" s="28"/>
      <c r="C20" s="29"/>
      <c r="D20" s="30"/>
      <c r="E20" s="28"/>
      <c r="F20" s="30"/>
      <c r="G20" s="29"/>
      <c r="H20" s="29"/>
      <c r="I20" s="30"/>
      <c r="J20" s="30"/>
      <c r="K20" s="30"/>
      <c r="L20" s="5" t="str">
        <f>IF(Formato!$C20&lt;&gt;"",MONTH(C20),"")</f>
        <v/>
      </c>
      <c r="M20" s="6" t="str">
        <f>IF(Formato!$G20&lt;&gt;"",MONTH(G20),"")</f>
        <v/>
      </c>
    </row>
    <row r="21" spans="1:13" ht="15" x14ac:dyDescent="0.25">
      <c r="A21" s="28"/>
      <c r="B21" s="28"/>
      <c r="C21" s="29"/>
      <c r="D21" s="30"/>
      <c r="E21" s="28"/>
      <c r="F21" s="30"/>
      <c r="G21" s="29"/>
      <c r="H21" s="29"/>
      <c r="I21" s="30"/>
      <c r="J21" s="30"/>
      <c r="K21" s="30"/>
      <c r="L21" s="5" t="str">
        <f>IF(Formato!$C21&lt;&gt;"",MONTH(C21),"")</f>
        <v/>
      </c>
      <c r="M21" s="6" t="str">
        <f>IF(Formato!$G21&lt;&gt;"",MONTH(G21),"")</f>
        <v/>
      </c>
    </row>
    <row r="22" spans="1:13" ht="15" x14ac:dyDescent="0.25">
      <c r="A22" s="28"/>
      <c r="B22" s="28"/>
      <c r="C22" s="29"/>
      <c r="D22" s="30"/>
      <c r="E22" s="28"/>
      <c r="F22" s="30"/>
      <c r="G22" s="29"/>
      <c r="H22" s="29"/>
      <c r="I22" s="30"/>
      <c r="J22" s="30"/>
      <c r="K22" s="30"/>
      <c r="L22" s="5" t="str">
        <f>IF(Formato!$C22&lt;&gt;"",MONTH(C22),"")</f>
        <v/>
      </c>
      <c r="M22" s="6" t="str">
        <f>IF(Formato!$G22&lt;&gt;"",MONTH(G22),"")</f>
        <v/>
      </c>
    </row>
    <row r="23" spans="1:13" ht="15" x14ac:dyDescent="0.25">
      <c r="A23" s="28"/>
      <c r="B23" s="28"/>
      <c r="C23" s="29"/>
      <c r="D23" s="30"/>
      <c r="E23" s="28"/>
      <c r="F23" s="30"/>
      <c r="G23" s="29"/>
      <c r="H23" s="29"/>
      <c r="I23" s="30"/>
      <c r="J23" s="30"/>
      <c r="K23" s="30"/>
      <c r="L23" s="5" t="str">
        <f>IF(Formato!$C23&lt;&gt;"",MONTH(C23),"")</f>
        <v/>
      </c>
      <c r="M23" s="6" t="str">
        <f>IF(Formato!$G23&lt;&gt;"",MONTH(G23),"")</f>
        <v/>
      </c>
    </row>
    <row r="24" spans="1:13" ht="15" x14ac:dyDescent="0.25">
      <c r="A24" s="28"/>
      <c r="B24" s="28"/>
      <c r="C24" s="29"/>
      <c r="D24" s="30"/>
      <c r="E24" s="28"/>
      <c r="F24" s="30"/>
      <c r="G24" s="29"/>
      <c r="H24" s="29"/>
      <c r="I24" s="30"/>
      <c r="J24" s="30"/>
      <c r="K24" s="30"/>
      <c r="L24" s="5" t="str">
        <f>IF(Formato!$C24&lt;&gt;"",MONTH(C24),"")</f>
        <v/>
      </c>
      <c r="M24" s="6" t="str">
        <f>IF(Formato!$G24&lt;&gt;"",MONTH(G24),"")</f>
        <v/>
      </c>
    </row>
    <row r="25" spans="1:13" ht="15" x14ac:dyDescent="0.25">
      <c r="A25" s="28"/>
      <c r="B25" s="28"/>
      <c r="C25" s="29"/>
      <c r="D25" s="30"/>
      <c r="E25" s="28"/>
      <c r="F25" s="30"/>
      <c r="G25" s="29"/>
      <c r="H25" s="29"/>
      <c r="I25" s="30"/>
      <c r="J25" s="30"/>
      <c r="K25" s="30"/>
      <c r="L25" s="5" t="str">
        <f>IF(Formato!$C25&lt;&gt;"",MONTH(C25),"")</f>
        <v/>
      </c>
      <c r="M25" s="6" t="str">
        <f>IF(Formato!$G25&lt;&gt;"",MONTH(G25),"")</f>
        <v/>
      </c>
    </row>
    <row r="26" spans="1:13" ht="15" x14ac:dyDescent="0.25">
      <c r="A26" s="28"/>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5" t="str">
        <f>IF(Formato!$C39&lt;&gt;"",MONTH(C39),"")</f>
        <v/>
      </c>
      <c r="M39" s="6" t="str">
        <f>IF(Formato!$G39&lt;&gt;"",MONTH(G39),"")</f>
        <v/>
      </c>
    </row>
    <row r="40" spans="1:14" ht="15" x14ac:dyDescent="0.25">
      <c r="A40" s="28"/>
      <c r="B40" s="28"/>
      <c r="C40" s="29"/>
      <c r="D40" s="30"/>
      <c r="E40" s="28"/>
      <c r="F40" s="30"/>
      <c r="G40" s="29"/>
      <c r="H40" s="29"/>
      <c r="I40" s="30"/>
      <c r="J40" s="30"/>
      <c r="K40" s="30"/>
      <c r="L40" s="5" t="str">
        <f>IF(Formato!$C40&lt;&gt;"",MONTH(C40),"")</f>
        <v/>
      </c>
      <c r="M40" s="6" t="str">
        <f>IF(Formato!$G40&lt;&gt;"",MONTH(G40),"")</f>
        <v/>
      </c>
    </row>
    <row r="41" spans="1:14" ht="15" x14ac:dyDescent="0.25">
      <c r="A41" s="28"/>
      <c r="B41" s="28"/>
      <c r="C41" s="29"/>
      <c r="D41" s="30"/>
      <c r="E41" s="28"/>
      <c r="F41" s="30"/>
      <c r="G41" s="29"/>
      <c r="H41" s="29"/>
      <c r="I41" s="30"/>
      <c r="J41" s="30"/>
      <c r="K41" s="30"/>
      <c r="L41" s="5" t="str">
        <f>IF(Formato!$C41&lt;&gt;"",MONTH(C41),"")</f>
        <v/>
      </c>
      <c r="M41" s="6" t="str">
        <f>IF(Formato!$G41&lt;&gt;"",MONTH(G41),"")</f>
        <v/>
      </c>
    </row>
    <row r="42" spans="1:14" ht="15" x14ac:dyDescent="0.25">
      <c r="A42" s="28"/>
      <c r="B42" s="28"/>
      <c r="C42" s="29"/>
      <c r="D42" s="30"/>
      <c r="E42" s="28"/>
      <c r="F42" s="30"/>
      <c r="G42" s="29"/>
      <c r="H42" s="29"/>
      <c r="I42" s="30"/>
      <c r="J42" s="30"/>
      <c r="K42" s="30"/>
      <c r="L42" s="5" t="str">
        <f>IF(Formato!$C42&lt;&gt;"",MONTH(C42),"")</f>
        <v/>
      </c>
      <c r="M42" s="6" t="str">
        <f>IF(Formato!$G42&lt;&gt;"",MONTH(G42),"")</f>
        <v/>
      </c>
    </row>
    <row r="43" spans="1:14" ht="15" x14ac:dyDescent="0.25">
      <c r="A43" s="28"/>
      <c r="B43" s="28"/>
      <c r="C43" s="29"/>
      <c r="D43" s="30"/>
      <c r="E43" s="28"/>
      <c r="F43" s="30"/>
      <c r="G43" s="29"/>
      <c r="H43" s="29"/>
      <c r="I43" s="30"/>
      <c r="J43" s="30"/>
      <c r="K43" s="30"/>
      <c r="L43" s="5" t="str">
        <f>IF(Formato!$C43&lt;&gt;"",MONTH(C43),"")</f>
        <v/>
      </c>
      <c r="M43" s="6" t="str">
        <f>IF(Formato!$G43&lt;&gt;"",MONTH(G43),"")</f>
        <v/>
      </c>
    </row>
    <row r="44" spans="1:14" ht="15" x14ac:dyDescent="0.25">
      <c r="A44" s="28"/>
      <c r="B44" s="28"/>
      <c r="C44" s="29"/>
      <c r="D44" s="30"/>
      <c r="E44" s="28"/>
      <c r="F44" s="30"/>
      <c r="G44" s="29"/>
      <c r="H44" s="29"/>
      <c r="I44" s="30"/>
      <c r="J44" s="30"/>
      <c r="K44" s="30"/>
      <c r="L44" s="18" t="str">
        <f>IF(Formato!$C44&lt;&gt;"",MONTH(C44),"")</f>
        <v/>
      </c>
      <c r="M44" s="19" t="str">
        <f>IF(Formato!$G44&lt;&gt;"",MONTH(G44),"")</f>
        <v/>
      </c>
    </row>
    <row r="46" spans="1:14" x14ac:dyDescent="0.25">
      <c r="B46" s="1"/>
      <c r="C46" s="1"/>
      <c r="D46" s="1"/>
      <c r="E46" s="1"/>
    </row>
    <row r="47" spans="1:14" x14ac:dyDescent="0.25">
      <c r="M47" s="20" t="s">
        <v>43</v>
      </c>
    </row>
    <row r="48" spans="1:14" ht="39.75" customHeight="1" x14ac:dyDescent="0.25">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Osiris Facundo</cp:lastModifiedBy>
  <cp:revision/>
  <dcterms:created xsi:type="dcterms:W3CDTF">2017-10-19T22:18:57Z</dcterms:created>
  <dcterms:modified xsi:type="dcterms:W3CDTF">2020-12-09T03:33:54Z</dcterms:modified>
</cp:coreProperties>
</file>