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dia\Dropbox\DAJA (compartida)\3.- Transparencia\3.4  Solicitudes de Información\3.4.4 Reporte Mensual CEGAIP 2020\"/>
    </mc:Choice>
  </mc:AlternateContent>
  <bookViews>
    <workbookView xWindow="-120" yWindow="-120" windowWidth="20730" windowHeight="1116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1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<sst xmlns="http://schemas.openxmlformats.org/spreadsheetml/2006/main" count="128" uniqueCount="84">
  <si>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</si>
  <si>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</si>
  <si>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</si>
  <si>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</si>
  <si>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</si>
  <si>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</si>
  <si>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</si>
  <si>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</si>
  <si>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</si>
  <si>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</si>
  <si>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</si>
  <si>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</si>
  <si>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</si>
  <si>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</si>
  <si>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</si>
  <si>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</si>
  <si>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</si>
  <si>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</si>
  <si>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</si>
  <si>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</si>
  <si>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</si>
  <si>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</si>
  <si>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</si>
  <si>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</si>
  <si>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</si>
  <si>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</si>
  <si>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</si>
  <si>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</si>
  <si>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</si>
  <si>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</si>
  <si>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</si>
  <si>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</si>
  <si>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</si>
  <si>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</si>
  <si>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</si>
  <si>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</si>
  <si>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</si>
  <si>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</si>
  <si>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</si>
  <si>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</si>
  <si>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</si>
  <si>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</si>
  <si>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</si>
  <si>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</si>
  <si>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</si>
  <si>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</si>
  <si>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</si>
  <si>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</si>
  <si>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</si>
  <si>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</si>
  <si>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</si>
  <si>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</si>
  <si>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</si>
  <si>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</si>
  <si>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</si>
  <si>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</si>
  <si>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</si>
  <si>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</si>
  <si>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</si>
  <si>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</si>
  <si>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</si>
  <si>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</si>
  <si>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</si>
  <si>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Mickey Mouse</t>
  </si>
  <si>
    <t>1. De entre todos los reglamentos, leyes internas, estatutos, protocolos y demás cuerpos normativos dentro de su institución, quiero saber ¿en cuáles específicamente aparecen nombrados las palabras gays, lesbianas, bisexuales, transgénero? 2.Quiero que me digan si es el caso o no lo es, que las palabras, gay, lesbiana, homosexual, transgénero, transexual, bisexual, intersexual, aparecen textualmente en alguna de sus normas internas oficiales y vigentes. 3. ¿En cuáles reglas o normas internas de su institución educativa, tienen nombradas (que aparezcan literalmente las palabras) a la homofobia, transfobia y bifobia? ¿qué sanción merecen? 4. ¿Tienen en los reglamentos internos de la Universidad/institución, establecidas de manera textual las CONDUCTAS que constituyen homofobia, transfobia y bifobia? ¿en qué reglamento(s) y qué artículos? 5. ¿Tienen un protocolo para actualizar en sus sistemas de datos y rectificar los cambios de nombre y sexo de las personas transgénero? ¿dónde y cuándo publicaron dicho protocolo? 6. ¿Cuenta su institución con protocolos o reglamentos contra la violencia de género? cuáles y cuántos? 7. ¿Cuenta su institución con estadísticas y diagnósticos sobre sus estudiantes específicamente gays, lesbianas, bisexuales y estudiantes transgénero? Me las podrían mandar?</t>
  </si>
  <si>
    <t>En proceso</t>
  </si>
  <si>
    <t>Mayari Ortega Portillo</t>
  </si>
  <si>
    <t>¿Cuántas denuncias de acoso sexual por parte del alumnado han recibido?, ¿a cuántos de estos casos se les ha dado seguimiento?</t>
  </si>
  <si>
    <t>Alejandra Alonso</t>
  </si>
  <si>
    <t>Si es posible que los alumnos regresan a las aulas,¿qué medidas de prevención se llevaran acabo para no tener contagios de covid?</t>
  </si>
  <si>
    <t>pepe pecas</t>
  </si>
  <si>
    <t>¿Cuántas quejas de acoso (ambos géneros) recibieron durante el año pasado (2019)?</t>
  </si>
  <si>
    <t>Sherlock Holmes</t>
  </si>
  <si>
    <t>¿Cuál es el costo de la colegiatura y en cuanto sale estudiar una carrera en esta universidad y el porque es mejor estudiar ahí que en cualquier otra?</t>
  </si>
  <si>
    <t>Camila Vázquez</t>
  </si>
  <si>
    <t>¿A qué se destinan los recursos que recibe la universidad?</t>
  </si>
  <si>
    <t>pecos morita</t>
  </si>
  <si>
    <t>¿Reciben muchas solicitudes de aspirantes que no quedan seleccionados para poder reacomodarlos en algunas carreras sin cupo lleno? Y si es así ¿En que se basan para elegirlos?</t>
  </si>
  <si>
    <t>Esmeralda Hernandez Espinosa</t>
  </si>
  <si>
    <t>Ingreso de dinero con los alumnos de nuevo ingreso</t>
  </si>
  <si>
    <t>Andrea Lopez Rodriguez</t>
  </si>
  <si>
    <t>¿Cuántos alumnos fueron admitidos durante el ciclo escolar 2018 - 2019 en la carrera de administración y gestión?</t>
  </si>
  <si>
    <t>Puini Guillermo Lopez</t>
  </si>
  <si>
    <t>¿Con cuantos maestros cuenta la Universidad politécnica de San Luis Potosí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</si>
</sst>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D10" sqref="D10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11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Noviembre</v>
      </c>
      <c r="F2" s="4"/>
      <c r="G2" s="10" t="s">
        <v>29</v>
      </c>
      <c r="H2" s="8">
        <v>9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>
        <v>1093720</v>
      </c>
      <c r="B10" s="28" t="s">
        <v>63</v>
      </c>
      <c r="C10" s="29">
        <v>44116</v>
      </c>
      <c r="D10" s="30" t="s">
        <v>64</v>
      </c>
      <c r="E10" s="28" t="s">
        <v>23</v>
      </c>
      <c r="F10" s="31" t="s">
        <v>17</v>
      </c>
      <c r="G10" s="29">
        <v>44167</v>
      </c>
      <c r="H10" s="29" t="s">
        <v>65</v>
      </c>
      <c r="I10" s="30">
        <v>0</v>
      </c>
      <c r="J10" s="30" t="s">
        <v>49</v>
      </c>
      <c r="K10" s="30">
        <v>0</v>
      </c>
      <c r="L10" s="5">
        <f>IF(Formato!$C10&lt;&gt;"",MONTH(C10),"")</f>
        <v>10</v>
      </c>
      <c r="M10" s="6">
        <f>IF(Formato!$G10&lt;&gt;"",MONTH(G10),"")</f>
        <v>12</v>
      </c>
      <c r="P10" s="11"/>
    </row>
    <row r="11" spans="1:16" ht="15" x14ac:dyDescent="0.2">
      <c r="A11" s="28">
        <v>1144920</v>
      </c>
      <c r="B11" s="28" t="s">
        <v>66</v>
      </c>
      <c r="C11" s="29">
        <v>44130</v>
      </c>
      <c r="D11" s="30" t="s">
        <v>67</v>
      </c>
      <c r="E11" s="28" t="s">
        <v>23</v>
      </c>
      <c r="F11" s="31" t="s">
        <v>17</v>
      </c>
      <c r="G11" s="29">
        <v>44167</v>
      </c>
      <c r="H11" s="29" t="s">
        <v>65</v>
      </c>
      <c r="I11" s="30">
        <v>0</v>
      </c>
      <c r="J11" s="30" t="s">
        <v>49</v>
      </c>
      <c r="K11" s="30">
        <v>0</v>
      </c>
      <c r="L11" s="5">
        <f>IF(Formato!$C11&lt;&gt;"",MONTH(C11),"")</f>
        <v>10</v>
      </c>
      <c r="M11" s="6">
        <f>IF(Formato!$G11&lt;&gt;"",MONTH(G11),"")</f>
        <v>12</v>
      </c>
      <c r="P11" s="11"/>
    </row>
    <row r="12" spans="1:16" ht="15" x14ac:dyDescent="0.2">
      <c r="A12" s="28">
        <v>1150420</v>
      </c>
      <c r="B12" s="28" t="s">
        <v>68</v>
      </c>
      <c r="C12" s="29">
        <v>44131</v>
      </c>
      <c r="D12" s="30" t="s">
        <v>69</v>
      </c>
      <c r="E12" s="28" t="s">
        <v>23</v>
      </c>
      <c r="F12" s="31" t="s">
        <v>17</v>
      </c>
      <c r="G12" s="29">
        <v>44153</v>
      </c>
      <c r="H12" s="29" t="s">
        <v>65</v>
      </c>
      <c r="I12" s="30">
        <v>0</v>
      </c>
      <c r="J12" s="30" t="s">
        <v>49</v>
      </c>
      <c r="K12" s="30">
        <v>0</v>
      </c>
      <c r="L12" s="5">
        <f>IF(Formato!$C12&lt;&gt;"",MONTH(C12),"")</f>
        <v>10</v>
      </c>
      <c r="M12" s="6">
        <f>IF(Formato!$G12&lt;&gt;"",MONTH(G12),"")</f>
        <v>11</v>
      </c>
      <c r="P12" s="11"/>
    </row>
    <row r="13" spans="1:16" ht="15" x14ac:dyDescent="0.2">
      <c r="A13" s="28">
        <v>1153520</v>
      </c>
      <c r="B13" s="28" t="s">
        <v>70</v>
      </c>
      <c r="C13" s="29">
        <v>44131</v>
      </c>
      <c r="D13" s="30" t="s">
        <v>71</v>
      </c>
      <c r="E13" s="28" t="s">
        <v>23</v>
      </c>
      <c r="F13" s="31" t="s">
        <v>17</v>
      </c>
      <c r="G13" s="29">
        <v>44167</v>
      </c>
      <c r="H13" s="29" t="s">
        <v>65</v>
      </c>
      <c r="I13" s="30">
        <v>0</v>
      </c>
      <c r="J13" s="30" t="s">
        <v>49</v>
      </c>
      <c r="K13" s="30">
        <v>0</v>
      </c>
      <c r="L13" s="5">
        <f>IF(Formato!$C13&lt;&gt;"",MONTH(C13),"")</f>
        <v>10</v>
      </c>
      <c r="M13" s="6">
        <f>IF(Formato!$G13&lt;&gt;"",MONTH(G13),"")</f>
        <v>12</v>
      </c>
    </row>
    <row r="14" spans="1:16" ht="15" x14ac:dyDescent="0.2">
      <c r="A14" s="28">
        <v>1174420</v>
      </c>
      <c r="B14" s="28" t="s">
        <v>72</v>
      </c>
      <c r="C14" s="29">
        <v>44131</v>
      </c>
      <c r="D14" s="30" t="s">
        <v>73</v>
      </c>
      <c r="E14" s="28" t="s">
        <v>23</v>
      </c>
      <c r="F14" s="31" t="s">
        <v>17</v>
      </c>
      <c r="G14" s="29">
        <v>44145</v>
      </c>
      <c r="H14" s="29" t="s">
        <v>65</v>
      </c>
      <c r="I14" s="30">
        <v>0</v>
      </c>
      <c r="J14" s="30" t="s">
        <v>49</v>
      </c>
      <c r="K14" s="30">
        <v>0</v>
      </c>
      <c r="L14" s="5">
        <f>IF(Formato!$C14&lt;&gt;"",MONTH(C14),"")</f>
        <v>10</v>
      </c>
      <c r="M14" s="6">
        <f>IF(Formato!$G14&lt;&gt;"",MONTH(G14),"")</f>
        <v>11</v>
      </c>
    </row>
    <row r="15" spans="1:16" ht="15" x14ac:dyDescent="0.2">
      <c r="A15" s="28">
        <v>1182720</v>
      </c>
      <c r="B15" s="28" t="s">
        <v>74</v>
      </c>
      <c r="C15" s="29">
        <v>44131</v>
      </c>
      <c r="D15" s="30" t="s">
        <v>75</v>
      </c>
      <c r="E15" s="28" t="s">
        <v>23</v>
      </c>
      <c r="F15" s="31" t="s">
        <v>17</v>
      </c>
      <c r="G15" s="29">
        <v>44167</v>
      </c>
      <c r="H15" s="29" t="s">
        <v>65</v>
      </c>
      <c r="I15" s="30">
        <v>0</v>
      </c>
      <c r="J15" s="30" t="s">
        <v>49</v>
      </c>
      <c r="K15" s="30">
        <v>0</v>
      </c>
      <c r="L15" s="5">
        <f>IF(Formato!$C15&lt;&gt;"",MONTH(C15),"")</f>
        <v>10</v>
      </c>
      <c r="M15" s="6">
        <f>IF(Formato!$G15&lt;&gt;"",MONTH(G15),"")</f>
        <v>12</v>
      </c>
    </row>
    <row r="16" spans="1:16" ht="15" x14ac:dyDescent="0.2">
      <c r="A16" s="28">
        <v>1189720</v>
      </c>
      <c r="B16" s="28" t="s">
        <v>76</v>
      </c>
      <c r="C16" s="29">
        <v>44131</v>
      </c>
      <c r="D16" s="30" t="s">
        <v>77</v>
      </c>
      <c r="E16" s="28" t="s">
        <v>23</v>
      </c>
      <c r="F16" s="31" t="s">
        <v>17</v>
      </c>
      <c r="G16" s="29">
        <v>44145</v>
      </c>
      <c r="H16" s="29" t="s">
        <v>65</v>
      </c>
      <c r="I16" s="30">
        <v>0</v>
      </c>
      <c r="J16" s="30" t="s">
        <v>49</v>
      </c>
      <c r="K16" s="30">
        <v>0</v>
      </c>
      <c r="L16" s="5">
        <f>IF(Formato!$C16&lt;&gt;"",MONTH(C16),"")</f>
        <v>10</v>
      </c>
      <c r="M16" s="6">
        <f>IF(Formato!$G16&lt;&gt;"",MONTH(G16),"")</f>
        <v>11</v>
      </c>
    </row>
    <row r="17" spans="1:13" ht="15" x14ac:dyDescent="0.2">
      <c r="A17" s="28">
        <v>1192420</v>
      </c>
      <c r="B17" s="28" t="s">
        <v>78</v>
      </c>
      <c r="C17" s="29">
        <v>44131</v>
      </c>
      <c r="D17" s="30" t="s">
        <v>79</v>
      </c>
      <c r="E17" s="28" t="s">
        <v>23</v>
      </c>
      <c r="F17" s="31" t="s">
        <v>17</v>
      </c>
      <c r="G17" s="29">
        <v>44167</v>
      </c>
      <c r="H17" s="29" t="s">
        <v>65</v>
      </c>
      <c r="I17" s="30">
        <v>0</v>
      </c>
      <c r="J17" s="30" t="s">
        <v>49</v>
      </c>
      <c r="K17" s="30">
        <v>0</v>
      </c>
      <c r="L17" s="5">
        <f>IF(Formato!$C17&lt;&gt;"",MONTH(C17),"")</f>
        <v>10</v>
      </c>
      <c r="M17" s="6">
        <f>IF(Formato!$G17&lt;&gt;"",MONTH(G17),"")</f>
        <v>12</v>
      </c>
    </row>
    <row r="18" spans="1:13" ht="15" x14ac:dyDescent="0.2">
      <c r="A18" s="28">
        <v>1201420</v>
      </c>
      <c r="B18" s="28" t="s">
        <v>80</v>
      </c>
      <c r="C18" s="29">
        <v>44132</v>
      </c>
      <c r="D18" s="30" t="s">
        <v>81</v>
      </c>
      <c r="E18" s="28" t="s">
        <v>23</v>
      </c>
      <c r="F18" s="31" t="s">
        <v>17</v>
      </c>
      <c r="G18" s="29">
        <v>44145</v>
      </c>
      <c r="H18" s="29" t="s">
        <v>65</v>
      </c>
      <c r="I18" s="30">
        <v>0</v>
      </c>
      <c r="J18" s="30" t="s">
        <v>49</v>
      </c>
      <c r="K18" s="30">
        <v>0</v>
      </c>
      <c r="L18" s="5">
        <f>IF(Formato!$C18&lt;&gt;"",MONTH(C18),"")</f>
        <v>10</v>
      </c>
      <c r="M18" s="6">
        <f>IF(Formato!$G18&lt;&gt;"",MONTH(G18),"")</f>
        <v>11</v>
      </c>
    </row>
    <row r="19" spans="1:13" ht="15" x14ac:dyDescent="0.2">
      <c r="A19" s="28">
        <v>1205120</v>
      </c>
      <c r="B19" s="28" t="s">
        <v>82</v>
      </c>
      <c r="C19" s="29">
        <v>44132</v>
      </c>
      <c r="D19" s="30" t="s">
        <v>83</v>
      </c>
      <c r="E19" s="28" t="s">
        <v>22</v>
      </c>
      <c r="F19" s="31" t="s">
        <v>59</v>
      </c>
      <c r="G19" s="29" t="s">
        <v>65</v>
      </c>
      <c r="H19" s="29" t="s">
        <v>65</v>
      </c>
      <c r="I19" s="30">
        <v>0</v>
      </c>
      <c r="J19" s="30" t="s">
        <v>49</v>
      </c>
      <c r="K19" s="30">
        <v>0</v>
      </c>
      <c r="L19" s="5">
        <f>IF(Formato!$C19&lt;&gt;"",MONTH(C19),"")</f>
        <v>10</v>
      </c>
      <c r="M19" s="6" t="e">
        <f>IF(Formato!$G19&lt;&gt;"",MONTH(G19),"")</f>
        <v>#VALUE!</v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20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9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Jazmín M</cp:lastModifiedBy>
  <cp:revision/>
  <dcterms:created xsi:type="dcterms:W3CDTF">2017-10-19T22:18:57Z</dcterms:created>
  <dcterms:modified xsi:type="dcterms:W3CDTF">2020-12-03T18:15:39Z</dcterms:modified>
</cp:coreProperties>
</file>