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VERIFICACIÓN\"/>
    </mc:Choice>
  </mc:AlternateContent>
  <xr:revisionPtr revIDLastSave="0" documentId="8_{F92D9BFD-A971-4357-84A5-CF4773070573}" xr6:coauthVersionLast="46" xr6:coauthVersionMax="46"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1" i="1" l="1"/>
</calcChain>
</file>

<file path=xl/sharedStrings.xml><?xml version="1.0" encoding="utf-8"?>
<sst xmlns="http://schemas.openxmlformats.org/spreadsheetml/2006/main" count="103" uniqueCount="75">
  <si>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</si>
  <si>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</si>
  <si>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</si>
  <si>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</si>
  <si>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</si>
  <si>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</si>
  <si>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</si>
  <si>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</si>
  <si>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</si>
  <si>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</si>
  <si>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</si>
  <si>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</si>
  <si>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</si>
  <si>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</si>
  <si>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</si>
  <si>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</si>
  <si>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</si>
  <si>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</si>
  <si>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</si>
  <si>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</si>
  <si>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</si>
  <si>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</si>
  <si>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</si>
  <si>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</si>
  <si>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</si>
  <si>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</si>
  <si>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</si>
  <si>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</si>
  <si>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</si>
  <si>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</si>
  <si>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</si>
  <si>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</si>
  <si>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</si>
  <si>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</si>
  <si>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</si>
  <si>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</si>
  <si>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</si>
  <si>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</si>
  <si>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</si>
  <si>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</si>
  <si>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</si>
  <si>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</si>
  <si>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</si>
  <si>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</si>
  <si>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</si>
  <si>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</si>
  <si>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</si>
  <si>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</si>
  <si>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</si>
  <si>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</si>
  <si>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</si>
  <si>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</si>
  <si>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</si>
  <si>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</si>
  <si>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</si>
  <si>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</si>
  <si>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</si>
  <si>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</si>
  <si>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</si>
  <si>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</si>
  <si>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</si>
  <si>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</si>
  <si>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</si>
  <si>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Mauricio Cano</t>
  </si>
  <si>
    <t>REYNA HAYDEE PEÑA AVELINO</t>
  </si>
  <si>
    <t>Jaime Nava Noriegua</t>
  </si>
  <si>
    <t>C. Transparencia Deportiva México.</t>
  </si>
  <si>
    <t>Recursos otorgados por este sujeto obligado o cualquiera de sus dependencias, fideicomisos, consejos, fondos, patronatos o cualesquier otra figura legal de la que sea responsable o participe, que haya tenido como destinataria a cualquier figura legal que tengan o adopten los equipos profesionales de futbol soccer profesional de la Liga MX o Ascenso MX, o bien, otorgados a cualquier persona física, moral, institución, asociación o cualquier otro tipo de beneficiario directo o indirecto de los equipos de futbol soccer profesional de la Liga Mx o Ascenso MX, destinado para cualquier concepto o para cualquier finalidad, tales como apoyos, promoción, publicidad, festejos, renta de espacios, servicios profesionales, gastos de operación, construcción o rehabilitación de espacios deportivos o estadios, condonación de impuestos o estímulos fiscales, donaciones, comodatos, apoyos para fomento o desarrollo deportivo, para el fomento o desarrollo turístico o de la salud, entre otros, que corresponda al periodo 2010 al 2020.</t>
  </si>
  <si>
    <t>La Secretaría Técnica del Gabinete, dentro del ámbito de su aplicación, no es competente para conocer sobre su solicitud, en virtud de que en esta Secretaría no se cuenta con la  información, se le orienta para que dirija dicha solicitud alInstituto Potosino de Cultura Física y Deporte, a través de su representante de los asuntos de la Unidad de Transparencia, Fernando Portillo Martínez, en un horario de atención de lunes a viernes 8:00 a 15:00 horas, ubicada en Avenida Himno Nacional No.4000, colonia Himno Nacional de esta Cuidad, teléfono (444)12288464, extensión 108, correo electrónico oficial uip.inpode@hotmail.comdebido a queen el ámbito estatal se ha constituido el Instituto Potosino de Cultura Física y Deporte, como la instancia encargada de la cultura física y deporte de acuerdo a lo establecido en  el Artículo 22 de la Ley de Cultura Física Y Deporte Del Estado De San Luis Potosí.</t>
  </si>
  <si>
    <t>1.- Qué partidas ordinarias provenientes del Presupuesto de Egresos de la Federación 2020 en materia de salud y bienestar social han sido ejercidas al 30 de abril del presente año por el gobierno del estado de San Luis Potosi.
2.-  Qué partidas extraordinarias le han sido entregadas/ministradas en  el Presupuesto de Egresos de la Federación 2020 o la Secretaría de Hacienda y Crédito Público a nivel federal al gobierno del estado de San Luis Potosi en materia de salud y bienestar social con motivo de la emergencia sanitaria por la epidemia del virus SARS-CoV-2 hasta la fecha de esta solicitud.
3.- Saber si el gobierno del estado de San Luis Potosi a partir de la emergencia sanitaria por la epidemia del virus SARS-CoV-2 ha solicitado, firmado y/o ejercido alguna forma de deuda pública con entidad pública o privada alguna para enfrentar la emergencia sanitaria que aqueja a nivel nacional por el el virus SARS-CoV-2.</t>
  </si>
  <si>
    <t xml:space="preserve">Solicito saber si el Gobierno atenderá el llamado que realizo el presidente de la Republica, a elaborar un plan de austeridad, para que en lugar de contratar mas deudas le bajen a sus “lujos y extravagancias”. Dejo una nota como referencia https://www.proceso.com.mx/631817/que-los-gobernadores-le-bajen-a-los-lujos-y-presenten-un-plan-de-austeridad-amlo
Solicito saber si el Gobierno atenderá el llamado que realizo el presidente de la Republica, a elaborar un plan de austeridad, para que en lugar de contratar mas deudas le bajen a sus “lujos y extravagancias”. Dejo una nota como referencia https://www.proceso.com.mx/631817/que-los-gobernadores-le-bajen-a-los-lujos-y-presenten-un-plan-de-austeridad-amlo
</t>
  </si>
  <si>
    <t xml:space="preserve">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
</t>
  </si>
  <si>
    <t xml:space="preserve">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</si>
  <si>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 xml:space="preserve">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</si>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</sst>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wrapText="1"/>
    </xf>
    <xf numFmtId="14" fontId="7" fillId="6" borderId="0" xfId="0" applyNumberFormat="1" applyFont="1" applyFill="1" applyAlignment="1">
      <alignment horizontal="center" wrapText="1"/>
    </xf>
    <xf numFmtId="0" fontId="17" fillId="6" borderId="0" xfId="0" applyFont="1" applyFill="1" applyAlignment="1">
      <alignment horizontal="center"/>
    </xf>
    <xf numFmtId="164" fontId="17" fillId="6" borderId="0" xfId="0" applyNumberFormat="1" applyFont="1" applyFill="1" applyAlignment="1">
      <alignment horizontal="center"/>
    </xf>
    <xf numFmtId="14" fontId="17" fillId="6" borderId="0" xfId="0" applyNumberFormat="1" applyFont="1" applyFill="1" applyAlignment="1">
      <alignment horizontal="center"/>
    </xf>
    <xf numFmtId="0" fontId="17" fillId="6" borderId="0" xfId="0" applyFont="1" applyFill="1"/>
    <xf numFmtId="0" fontId="17" fillId="6" borderId="0" xfId="0" quotePrefix="1" applyFont="1" applyFill="1"/>
    <xf numFmtId="0" fontId="17" fillId="6" borderId="0" xfId="0" applyNumberFormat="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IF(Formato!$C11&lt;&gt;"",MONTH(C11),"")</calculatedColumnFormula>
    </tableColumn>
    <tableColumn id="11" xr3:uid="{00000000-0010-0000-0300-00000B000000}" name="Mes de Respuesta" dataDxfId="0">
      <calculatedColumnFormula>IF(Formato!$G11&lt;&gt;"",MONTH(G11),"")</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0" t="s">
        <v>2</v>
      </c>
      <c r="D1" s="50"/>
      <c r="E1" s="50"/>
    </row>
    <row r="2" spans="1:5" ht="85.5" customHeight="1" x14ac:dyDescent="0.2">
      <c r="A2" s="14">
        <v>34</v>
      </c>
      <c r="B2" s="14" t="s">
        <v>3</v>
      </c>
      <c r="C2" s="49" t="s">
        <v>4</v>
      </c>
      <c r="D2" s="49"/>
      <c r="E2" s="49"/>
    </row>
    <row r="3" spans="1:5" ht="64.5" customHeight="1" x14ac:dyDescent="0.2">
      <c r="A3" s="14">
        <v>54</v>
      </c>
      <c r="B3" s="14" t="s">
        <v>5</v>
      </c>
      <c r="C3" s="49" t="s">
        <v>6</v>
      </c>
      <c r="D3" s="49"/>
      <c r="E3" s="49"/>
    </row>
    <row r="4" spans="1:5" ht="69" customHeight="1" x14ac:dyDescent="0.2">
      <c r="A4" s="14">
        <v>54</v>
      </c>
      <c r="B4" s="14" t="s">
        <v>7</v>
      </c>
      <c r="C4" s="49" t="s">
        <v>8</v>
      </c>
      <c r="D4" s="49"/>
      <c r="E4" s="49"/>
    </row>
    <row r="10" spans="1:5" ht="15.75" x14ac:dyDescent="0.2">
      <c r="B10" s="48" t="s">
        <v>46</v>
      </c>
      <c r="C10" s="4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8" t="s">
        <v>45</v>
      </c>
      <c r="C26" s="4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8" t="s">
        <v>47</v>
      </c>
      <c r="C34" s="4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11" sqref="G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53" t="s">
        <v>25</v>
      </c>
      <c r="D1" s="54"/>
      <c r="F1" s="3" t="s">
        <v>26</v>
      </c>
      <c r="G1" s="9" t="s">
        <v>27</v>
      </c>
      <c r="H1" s="8">
        <f>COUNTIF(Formato!$L$10:$L$44,B1)</f>
        <v>6</v>
      </c>
      <c r="I1" s="55" t="s">
        <v>28</v>
      </c>
      <c r="J1" s="56"/>
      <c r="K1" s="56"/>
      <c r="L1" s="56"/>
    </row>
    <row r="2" spans="1:16" ht="29.25" customHeight="1" thickBot="1" x14ac:dyDescent="0.25">
      <c r="B2" s="22" t="str">
        <f>IF(B1&gt;0, CHOOSE(B1,"Enero", "Febrero", "Marzo", "Abril", "Mayo", "Junio", "Julio", "Agosto","Septiembre","Octubre","Noviembre","Diciembre"),"Escriba arriba número de mes a reportar")</f>
        <v>Mayo</v>
      </c>
      <c r="F2" s="4"/>
      <c r="G2" s="10" t="s">
        <v>29</v>
      </c>
      <c r="H2" s="8">
        <v>1</v>
      </c>
      <c r="I2" s="55" t="s">
        <v>30</v>
      </c>
      <c r="J2" s="56"/>
      <c r="K2" s="56"/>
      <c r="L2" s="56"/>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2">
        <v>531120</v>
      </c>
      <c r="B10" s="42" t="s">
        <v>66</v>
      </c>
      <c r="C10" s="43">
        <v>43950</v>
      </c>
      <c r="D10" s="47" t="s">
        <v>67</v>
      </c>
      <c r="E10" s="42" t="s">
        <v>23</v>
      </c>
      <c r="F10" s="45" t="s">
        <v>59</v>
      </c>
      <c r="G10" s="43">
        <v>43958</v>
      </c>
      <c r="H10" s="44" t="s">
        <v>68</v>
      </c>
      <c r="I10" s="45">
        <v>0</v>
      </c>
      <c r="J10" s="45" t="s">
        <v>49</v>
      </c>
      <c r="K10" s="45">
        <v>0</v>
      </c>
      <c r="L10" s="5">
        <f>IF(Formato!$C11&lt;&gt;"",MONTH(C11),"")</f>
        <v>5</v>
      </c>
      <c r="M10" s="6" t="str">
        <f>IF(Formato!$G11&lt;&gt;"",MONTH(G11),"")</f>
        <v/>
      </c>
      <c r="P10" s="11"/>
    </row>
    <row r="11" spans="1:16" ht="409.5" x14ac:dyDescent="0.2">
      <c r="A11" s="42">
        <v>599220</v>
      </c>
      <c r="B11" s="42" t="s">
        <v>63</v>
      </c>
      <c r="C11" s="43">
        <v>43972</v>
      </c>
      <c r="D11" s="40" t="s">
        <v>69</v>
      </c>
      <c r="E11" s="42" t="s">
        <v>22</v>
      </c>
      <c r="F11" s="46" t="s">
        <v>59</v>
      </c>
      <c r="G11" s="43"/>
      <c r="H11" s="44"/>
      <c r="I11" s="45">
        <v>0</v>
      </c>
      <c r="J11" s="45" t="s">
        <v>49</v>
      </c>
      <c r="K11" s="45">
        <v>0</v>
      </c>
      <c r="L11" s="5">
        <f>IF(Formato!$C12&lt;&gt;"",MONTH(C12),"")</f>
        <v>5</v>
      </c>
      <c r="M11" s="6" t="str">
        <f>IF(Formato!$G12&lt;&gt;"",MONTH(G12),"")</f>
        <v/>
      </c>
      <c r="P11" s="11"/>
    </row>
    <row r="12" spans="1:16" ht="409.5" x14ac:dyDescent="0.2">
      <c r="A12" s="42">
        <v>687020</v>
      </c>
      <c r="B12" s="42" t="s">
        <v>64</v>
      </c>
      <c r="C12" s="43">
        <v>43979</v>
      </c>
      <c r="D12" s="40" t="s">
        <v>70</v>
      </c>
      <c r="E12" s="42" t="s">
        <v>22</v>
      </c>
      <c r="F12" s="45" t="s">
        <v>59</v>
      </c>
      <c r="G12" s="43"/>
      <c r="H12" s="44"/>
      <c r="I12" s="45">
        <v>0</v>
      </c>
      <c r="J12" s="45" t="s">
        <v>49</v>
      </c>
      <c r="K12" s="45">
        <v>0</v>
      </c>
      <c r="L12" s="5">
        <f>IF(Formato!$C13&lt;&gt;"",MONTH(C13),"")</f>
        <v>5</v>
      </c>
      <c r="M12" s="6" t="str">
        <f>IF(Formato!$G13&lt;&gt;"",MONTH(G13),"")</f>
        <v/>
      </c>
      <c r="P12" s="11"/>
    </row>
    <row r="13" spans="1:16" ht="409.5" x14ac:dyDescent="0.2">
      <c r="A13" s="42">
        <v>720820</v>
      </c>
      <c r="B13" s="42" t="s">
        <v>65</v>
      </c>
      <c r="C13" s="43">
        <v>43979</v>
      </c>
      <c r="D13" s="40" t="s">
        <v>71</v>
      </c>
      <c r="E13" s="42" t="s">
        <v>22</v>
      </c>
      <c r="F13" s="45" t="s">
        <v>59</v>
      </c>
      <c r="G13" s="43"/>
      <c r="H13" s="44"/>
      <c r="I13" s="45">
        <v>0</v>
      </c>
      <c r="J13" s="45" t="s">
        <v>49</v>
      </c>
      <c r="K13" s="45">
        <v>0</v>
      </c>
      <c r="L13" s="5">
        <f>IF(Formato!$C14&lt;&gt;"",MONTH(C14),"")</f>
        <v>5</v>
      </c>
      <c r="M13" s="6" t="str">
        <f>IF(Formato!$G14&lt;&gt;"",MONTH(G14),"")</f>
        <v/>
      </c>
    </row>
    <row r="14" spans="1:16" ht="409.5" x14ac:dyDescent="0.2">
      <c r="A14" s="42">
        <v>720920</v>
      </c>
      <c r="B14" s="42" t="s">
        <v>65</v>
      </c>
      <c r="C14" s="43">
        <v>43979</v>
      </c>
      <c r="D14" s="40" t="s">
        <v>72</v>
      </c>
      <c r="E14" s="42" t="s">
        <v>22</v>
      </c>
      <c r="F14" s="45" t="s">
        <v>59</v>
      </c>
      <c r="G14" s="43"/>
      <c r="H14" s="44"/>
      <c r="I14" s="45">
        <v>0</v>
      </c>
      <c r="J14" s="45" t="s">
        <v>49</v>
      </c>
      <c r="K14" s="45">
        <v>0</v>
      </c>
      <c r="L14" s="5">
        <f>IF(Formato!$C15&lt;&gt;"",MONTH(C15),"")</f>
        <v>5</v>
      </c>
      <c r="M14" s="6" t="str">
        <f>IF(Formato!$G15&lt;&gt;"",MONTH(G15),"")</f>
        <v/>
      </c>
    </row>
    <row r="15" spans="1:16" ht="409.5" x14ac:dyDescent="0.2">
      <c r="A15" s="42">
        <v>721020</v>
      </c>
      <c r="B15" s="42" t="s">
        <v>65</v>
      </c>
      <c r="C15" s="43">
        <v>43979</v>
      </c>
      <c r="D15" s="40" t="s">
        <v>73</v>
      </c>
      <c r="E15" s="42" t="s">
        <v>22</v>
      </c>
      <c r="F15" s="45" t="s">
        <v>59</v>
      </c>
      <c r="G15" s="43"/>
      <c r="H15" s="44"/>
      <c r="I15" s="45">
        <v>0</v>
      </c>
      <c r="J15" s="45" t="s">
        <v>49</v>
      </c>
      <c r="K15" s="45">
        <v>0</v>
      </c>
      <c r="L15" s="5">
        <f>IF(Formato!$C16&lt;&gt;"",MONTH(C16),"")</f>
        <v>5</v>
      </c>
      <c r="M15" s="6" t="str">
        <f>IF(Formato!$G16&lt;&gt;"",MONTH(G16),"")</f>
        <v/>
      </c>
    </row>
    <row r="16" spans="1:16" ht="409.5" x14ac:dyDescent="0.2">
      <c r="A16" s="28">
        <v>721120</v>
      </c>
      <c r="B16" s="28" t="s">
        <v>65</v>
      </c>
      <c r="C16" s="29">
        <v>43979</v>
      </c>
      <c r="D16" s="40" t="s">
        <v>74</v>
      </c>
      <c r="E16" s="28" t="s">
        <v>22</v>
      </c>
      <c r="F16" s="30" t="s">
        <v>59</v>
      </c>
      <c r="G16" s="43"/>
      <c r="H16" s="41"/>
      <c r="I16" s="30">
        <v>0</v>
      </c>
      <c r="J16" s="30" t="s">
        <v>49</v>
      </c>
      <c r="K16" s="30">
        <v>0</v>
      </c>
      <c r="L16" s="5" t="e">
        <f>IF(Formato!#REF!&lt;&gt;"",MONTH(#REF!),"")</f>
        <v>#REF!</v>
      </c>
      <c r="M16" s="6" t="e">
        <f>IF(Formato!#REF!&lt;&gt;"",MONTH(#REF!),"")</f>
        <v>#REF!</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list" allowBlank="1" showInputMessage="1" showErrorMessage="1" sqref="F12:F44" xr:uid="{00000000-0002-0000-0100-000000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4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1:J44" xr:uid="{00000000-0002-0000-0100-000003000000}">
      <formula1>CMedios</formula1>
    </dataValidation>
    <dataValidation type="whole" allowBlank="1" showInputMessage="1" showErrorMessage="1" errorTitle="Error de número de mes" error="Solo el número del mes a reportar, valores entre 1 y 12_x000a_" promptTitle="Número del mes a reportar" prompt="Valores entre 1 y 12" sqref="B1" xr:uid="{00000000-0002-0000-0100-000004000000}">
      <formula1>1</formula1>
      <formula2>12</formula2>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2022-10-18T18:00:27Z</dcterms:modified>
</cp:coreProperties>
</file>