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ARIOS\REPORTE MENSUAL SOLICITUDES\"/>
    </mc:Choice>
  </mc:AlternateContent>
  <bookViews>
    <workbookView xWindow="0" yWindow="0" windowWidth="24000" windowHeight="966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H1" i="1" l="1"/>
  <c r="H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<sst xmlns="http://schemas.openxmlformats.org/spreadsheetml/2006/main" count="68" uniqueCount="63">
  <si>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</si>
  <si>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</si>
  <si>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</si>
  <si>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</si>
  <si>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</si>
  <si>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</si>
  <si>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</si>
  <si>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</si>
  <si>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</si>
  <si>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</si>
  <si>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</si>
  <si>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</si>
  <si>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</si>
  <si>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</si>
  <si>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</si>
  <si>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</si>
  <si>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</si>
  <si>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</si>
  <si>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</si>
  <si>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</si>
  <si>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</si>
  <si>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</si>
  <si>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</si>
  <si>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</si>
  <si>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</si>
  <si>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</si>
  <si>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</si>
  <si>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</si>
  <si>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</si>
  <si>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</si>
  <si>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</si>
  <si>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</si>
  <si>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</si>
  <si>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</si>
  <si>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</si>
  <si>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</si>
  <si>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</si>
  <si>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</si>
  <si>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</si>
  <si>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</si>
  <si>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</si>
  <si>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</si>
  <si>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</si>
  <si>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</si>
  <si>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</si>
  <si>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</si>
  <si>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</si>
  <si>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</si>
  <si>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</si>
  <si>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</si>
  <si>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</si>
  <si>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</si>
  <si>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</si>
  <si>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</si>
  <si>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</si>
  <si>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</si>
  <si>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</si>
  <si>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</si>
  <si>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</si>
  <si>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</si>
  <si>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Alfredo Ruiz Palau</t>
  </si>
  <si>
    <t xml:space="preserve">procesos de convocatorias </t>
  </si>
  <si>
    <t>se solicito prorroga para dar respuesta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</si>
</sst>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workbookViewId="0"/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0" t="s">
        <v>2</v>
      </c>
      <c r="D1" s="40"/>
      <c r="E1" s="40"/>
    </row>
    <row r="2" spans="1:5" ht="85.5" customHeight="1" x14ac:dyDescent="0.2">
      <c r="A2" s="14">
        <v>34</v>
      </c>
      <c r="B2" s="14" t="s">
        <v>3</v>
      </c>
      <c r="C2" s="39" t="s">
        <v>4</v>
      </c>
      <c r="D2" s="39"/>
      <c r="E2" s="39"/>
    </row>
    <row r="3" spans="1:5" ht="64.5" customHeight="1" x14ac:dyDescent="0.2">
      <c r="A3" s="14">
        <v>54</v>
      </c>
      <c r="B3" s="14" t="s">
        <v>5</v>
      </c>
      <c r="C3" s="39" t="s">
        <v>6</v>
      </c>
      <c r="D3" s="39"/>
      <c r="E3" s="39"/>
    </row>
    <row r="4" spans="1:5" ht="69" customHeight="1" x14ac:dyDescent="0.2">
      <c r="A4" s="14">
        <v>54</v>
      </c>
      <c r="B4" s="14" t="s">
        <v>7</v>
      </c>
      <c r="C4" s="39" t="s">
        <v>8</v>
      </c>
      <c r="D4" s="39"/>
      <c r="E4" s="39"/>
    </row>
    <row r="10" spans="1:5" ht="15.75" x14ac:dyDescent="0.2">
      <c r="B10" s="38" t="s">
        <v>47</v>
      </c>
      <c r="C10" s="38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38" t="s">
        <v>46</v>
      </c>
      <c r="C25" s="38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38" t="s">
        <v>48</v>
      </c>
      <c r="C33" s="38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3"/>
  <sheetViews>
    <sheetView showGridLines="0" tabSelected="1" zoomScale="90" zoomScaleNormal="90" workbookViewId="0">
      <selection activeCell="F15" sqref="F15"/>
    </sheetView>
  </sheetViews>
  <sheetFormatPr baseColWidth="10" defaultColWidth="9.140625" defaultRowHeight="12.75" x14ac:dyDescent="0.2"/>
  <cols>
    <col min="1" max="1" width="18.285156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25</v>
      </c>
      <c r="B1" s="21">
        <v>2</v>
      </c>
      <c r="C1" s="43" t="s">
        <v>26</v>
      </c>
      <c r="D1" s="44"/>
      <c r="F1" s="3" t="s">
        <v>27</v>
      </c>
      <c r="G1" s="9" t="s">
        <v>28</v>
      </c>
      <c r="H1" s="8">
        <f>COUNTIF(Formato!$L$10:$L$39,B1)</f>
        <v>1</v>
      </c>
      <c r="I1" s="45" t="s">
        <v>29</v>
      </c>
      <c r="J1" s="46"/>
      <c r="K1" s="46"/>
      <c r="L1" s="46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30</v>
      </c>
      <c r="H2" s="8">
        <f>COUNTIF(Formato!$M$10:$M$39,B1)</f>
        <v>0</v>
      </c>
      <c r="I2" s="45" t="s">
        <v>31</v>
      </c>
      <c r="J2" s="46"/>
      <c r="K2" s="46"/>
      <c r="L2" s="46"/>
    </row>
    <row r="3" spans="1:14" ht="18.75" thickBot="1" x14ac:dyDescent="0.25">
      <c r="A3" s="3" t="s">
        <v>32</v>
      </c>
      <c r="B3" s="21">
        <v>2021</v>
      </c>
      <c r="D3" s="4"/>
      <c r="E3" s="16"/>
      <c r="F3" s="15"/>
      <c r="M3" s="25" t="s">
        <v>33</v>
      </c>
      <c r="N3" s="36"/>
    </row>
    <row r="4" spans="1:14" ht="32.25" customHeight="1" x14ac:dyDescent="0.2">
      <c r="M4" s="26">
        <v>1</v>
      </c>
      <c r="N4" s="37" t="s">
        <v>34</v>
      </c>
    </row>
    <row r="5" spans="1:14" ht="77.25" thickBot="1" x14ac:dyDescent="0.25">
      <c r="F5" s="11"/>
      <c r="M5" s="27">
        <v>2</v>
      </c>
      <c r="N5" s="35" t="s">
        <v>35</v>
      </c>
    </row>
    <row r="6" spans="1:14" ht="18" customHeight="1" x14ac:dyDescent="0.25">
      <c r="A6" s="42" t="s">
        <v>36</v>
      </c>
      <c r="B6" s="42"/>
      <c r="C6" s="42"/>
      <c r="D6" s="42"/>
      <c r="E6" s="42"/>
      <c r="F6" s="42"/>
      <c r="G6" s="42"/>
      <c r="H6" s="42"/>
      <c r="I6" s="42"/>
    </row>
    <row r="9" spans="1:14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4" ht="15" x14ac:dyDescent="0.2">
      <c r="A10" s="28">
        <v>143421</v>
      </c>
      <c r="B10" s="28" t="s">
        <v>60</v>
      </c>
      <c r="C10" s="29">
        <v>44246</v>
      </c>
      <c r="D10" s="30" t="s">
        <v>61</v>
      </c>
      <c r="E10" s="28" t="s">
        <v>23</v>
      </c>
      <c r="F10" s="30"/>
      <c r="G10" s="29"/>
      <c r="H10" s="29" t="s">
        <v>62</v>
      </c>
      <c r="I10" s="30"/>
      <c r="J10" s="30"/>
      <c r="K10" s="30"/>
      <c r="L10" s="5">
        <f>IF(Formato!$C10&lt;&gt;"",MONTH(C10),"")</f>
        <v>2</v>
      </c>
      <c r="M10" s="6" t="str">
        <f>IF(Formato!$G10&lt;&gt;"",MONTH(G10),"")</f>
        <v/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18" t="str">
        <f>IF(Formato!$C39&lt;&gt;"",MONTH(C39),"")</f>
        <v/>
      </c>
      <c r="M39" s="19" t="str">
        <f>IF(Formato!$G39&lt;&gt;"",MONTH(G39),"")</f>
        <v/>
      </c>
    </row>
    <row r="41" spans="1:14" x14ac:dyDescent="0.2">
      <c r="B41" s="1"/>
      <c r="C41" s="1"/>
      <c r="D41" s="1"/>
      <c r="E41" s="1"/>
    </row>
    <row r="42" spans="1:14" x14ac:dyDescent="0.2">
      <c r="M42" s="20" t="s">
        <v>44</v>
      </c>
    </row>
    <row r="43" spans="1:14" ht="39.75" customHeight="1" x14ac:dyDescent="0.2">
      <c r="M43" s="41" t="s">
        <v>45</v>
      </c>
      <c r="N43" s="41"/>
    </row>
  </sheetData>
  <mergeCells count="5">
    <mergeCell ref="M43:N43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9">
      <formula1>"Recibida, En trámite, Atendida"</formula1>
    </dataValidation>
    <dataValidation type="list" allowBlank="1" showInputMessage="1" showErrorMessage="1" sqref="F10:F39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9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Trans</cp:lastModifiedBy>
  <cp:revision/>
  <dcterms:created xsi:type="dcterms:W3CDTF">2017-10-19T22:18:57Z</dcterms:created>
  <dcterms:modified xsi:type="dcterms:W3CDTF">2021-03-08T17:09:01Z</dcterms:modified>
  <cp:category/>
  <cp:contentStatus/>
</cp:coreProperties>
</file>