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0\"/>
    </mc:Choice>
  </mc:AlternateContent>
  <bookViews>
    <workbookView xWindow="0" yWindow="0" windowWidth="20730" windowHeight="11760" activeTab="1"/>
  </bookViews>
  <sheets>
    <sheet name="Fundamentación" sheetId="2" r:id="rId1"/>
    <sheet name="Formato" sheetId="1" r:id="rId2"/>
  </sheets>
  <definedNames>
    <definedName name="_gjdgxs" localSheetId="1">Formato!$D$26</definedName>
    <definedName name="CMedios">Medios[Descripción]</definedName>
    <definedName name="CRespuestas">Fundamentación!$C$13:$C$23</definedName>
    <definedName name="CTramites">Fundamentación!$C$28:$C$30</definedName>
  </definedNames>
  <calcPr calcId="162913" concurrentCalc="0"/>
</workbook>
</file>

<file path=xl/calcChain.xml><?xml version="1.0" encoding="utf-8"?>
<calcChain xmlns="http://schemas.openxmlformats.org/spreadsheetml/2006/main">
  <c r="L72" i="1" l="1"/>
  <c r="L73" i="1"/>
  <c r="L74" i="1"/>
  <c r="L75" i="1"/>
  <c r="L76" i="1"/>
  <c r="L77" i="1"/>
  <c r="L78" i="1"/>
  <c r="L79" i="1"/>
  <c r="L80" i="1"/>
  <c r="L81" i="1"/>
  <c r="L82" i="1"/>
  <c r="L83" i="1"/>
  <c r="L84" i="1"/>
  <c r="L85" i="1"/>
  <c r="L86" i="1"/>
  <c r="L87" i="1"/>
  <c r="L88" i="1"/>
  <c r="L89" i="1"/>
  <c r="L90" i="1"/>
  <c r="L91" i="1"/>
  <c r="L92" i="1"/>
  <c r="L93" i="1"/>
  <c r="L94" i="1"/>
  <c r="M72" i="1"/>
  <c r="M73" i="1"/>
  <c r="M74" i="1"/>
  <c r="M75" i="1"/>
  <c r="M76" i="1"/>
  <c r="M77" i="1"/>
  <c r="M78" i="1"/>
  <c r="M79" i="1"/>
  <c r="M80" i="1"/>
  <c r="M81" i="1"/>
  <c r="M82" i="1"/>
  <c r="M83" i="1"/>
  <c r="M84" i="1"/>
  <c r="M85" i="1"/>
  <c r="M86" i="1"/>
  <c r="M87" i="1"/>
  <c r="M88" i="1"/>
  <c r="M89" i="1"/>
  <c r="M90" i="1"/>
  <c r="M91" i="1"/>
  <c r="M92" i="1"/>
  <c r="M93" i="1"/>
  <c r="M94" i="1"/>
  <c r="L71" i="1"/>
  <c r="M71" i="1"/>
  <c r="L70" i="1"/>
  <c r="M70" i="1"/>
  <c r="L69" i="1"/>
  <c r="M69" i="1"/>
  <c r="L68" i="1"/>
  <c r="M68" i="1"/>
  <c r="L67" i="1"/>
  <c r="M67" i="1"/>
  <c r="L66" i="1"/>
  <c r="M66" i="1"/>
  <c r="L20" i="1"/>
  <c r="L26" i="1"/>
  <c r="L27" i="1"/>
  <c r="L28" i="1"/>
  <c r="L29" i="1"/>
  <c r="L32" i="1"/>
  <c r="L33" i="1"/>
  <c r="M26" i="1"/>
  <c r="M27" i="1"/>
  <c r="M28" i="1"/>
  <c r="M29" i="1"/>
  <c r="M32" i="1"/>
  <c r="M33" i="1"/>
  <c r="L25" i="1"/>
  <c r="M25" i="1"/>
  <c r="L24" i="1"/>
  <c r="M24" i="1"/>
  <c r="B2" i="1"/>
  <c r="M10" i="1"/>
  <c r="M11" i="1"/>
  <c r="M12" i="1"/>
  <c r="M13" i="1"/>
  <c r="M14" i="1"/>
  <c r="M15" i="1"/>
  <c r="M16" i="1"/>
  <c r="M17" i="1"/>
  <c r="M18" i="1"/>
  <c r="M19" i="1"/>
  <c r="M20" i="1"/>
  <c r="M21" i="1"/>
  <c r="M22" i="1"/>
  <c r="M23" i="1"/>
  <c r="L10" i="1"/>
  <c r="L11" i="1"/>
  <c r="L12" i="1"/>
  <c r="L13" i="1"/>
  <c r="L14" i="1"/>
  <c r="L15" i="1"/>
  <c r="L16" i="1"/>
  <c r="L17" i="1"/>
  <c r="L18" i="1"/>
  <c r="L19" i="1"/>
  <c r="L21" i="1"/>
  <c r="L22" i="1"/>
  <c r="L2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<sst xmlns="http://schemas.openxmlformats.org/spreadsheetml/2006/main" count="473" uniqueCount="90">
  <si>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</si>
  <si>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</si>
  <si>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</si>
  <si>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</si>
  <si>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</si>
  <si>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</si>
  <si>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</si>
  <si>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</si>
  <si>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</si>
  <si>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</si>
  <si>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</si>
  <si>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</si>
  <si>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</si>
  <si>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</si>
  <si>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</si>
  <si>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</si>
  <si>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</si>
  <si>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</si>
  <si>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</si>
  <si>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</si>
  <si>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</si>
  <si>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</si>
  <si>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</si>
  <si>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</si>
  <si>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</si>
  <si>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</si>
  <si>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</si>
  <si>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</si>
  <si>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</si>
  <si>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</si>
  <si>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</si>
  <si>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</si>
  <si>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</si>
  <si>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</si>
  <si>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</si>
  <si>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</si>
  <si>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</si>
  <si>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</si>
  <si>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</si>
  <si>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</si>
  <si>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</si>
  <si>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</si>
  <si>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</si>
  <si>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</si>
  <si>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</si>
  <si>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</si>
  <si>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</si>
  <si>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</si>
  <si>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</si>
  <si>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</si>
  <si>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</si>
  <si>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</si>
  <si>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</si>
  <si>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</si>
  <si>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</si>
  <si>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</si>
  <si>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</si>
  <si>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</si>
  <si>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</si>
  <si>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</si>
  <si>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</si>
  <si>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931620 Y 931920</t>
  </si>
  <si>
    <t>TWILOPAN 33</t>
  </si>
  <si>
    <t>Solicito la cantidad de armas recolectadas en las campañas canje de armas o desarme de 2010 a la fecha. Por año, calibre de arma, modelo y número de serie del arma, así como el municipio en donde fue recolectada.</t>
  </si>
  <si>
    <t>JUANA PEREZ JUANA PEREZ</t>
  </si>
  <si>
    <t xml:space="preserve">Mediante la presente, le solicitamos la siguiente información relativa a los Centros de Justicia para las Mujeres (CEJUM) de Matehuala, Matlapa, Río Verde y San Luis Potosí; por favor, desglosar por cada CEJUM:
1. Documento que muestre el presupuesto total de origen federal, asignado y ejercido, así como erogaciones especiales que se hayan realizado desde la apertura del Centro hasta el 31 de diciembre del 2019, desagregado por: 
a) Año;
b) Origen;
c) Rubro;
d) Partida presupuestal;
e) Capítulo de gasto;
f) Concepto, y 
g) Tipo de gasto.
En caso de no tener la información desagregada como se solicita, entregar cualquier documento o información sobre la asignación y ejercicio de los recursos federales. 
2. Documento que muestre el presupuesto total de origen federal asignado en el año 2020. 
3. Documento que muestre el presupuesto total de origen estatal asignado y ejercido, así como erogaciones especiales que se hayan realizado desde la apertura del Centro de Justicia para las Mujeres hasta el 31 de diciembre del 2019, desagregado por: 
a) Año; 
b) Origen; 
c) Rubro;
d) Partida presupuestal;
e) Capítulo de gasto;
f) Concepto, y 
g) Tipo de gasto.
En caso de no tener la información desagregada como se solicita, entregar cualquier documento o información sobre la asignación y ejercicio de los recursos estatales. 
4. Documento que muestre el presupuesto total de origen estatal asignado en el año 2020. 
5. Documento que enliste todas las dependencias gubernamentales federales, locales y municipales que aportan recursos al Centro de Justicia para las Mujeres. Especificar si se trata de recursos humanos, materiales, financieros o técnicos desde la apertura del Centro de Justicia para las Mujeres hasta el 31 de diciembre del 2019, desagregado por: 
a) Año; 
b) Monto, 
c) Cantidades. 
Incluir el fundamento legal. 
6. Documento que enliste todas las personas físicas y morales, parte del sector no gubernamental, que aportan recursos al Centro de Justicia para las Mujeres. Especificar si se trata de recursos humanos, materiales, financieros o técnicos, desde la apertura del Centro de Justicia para las Mujeres hasta el 31 de diciembre del 2019, desagregado por: 
a) Año;
b) Monto, y 
c) Cantidades. 
En caso de no tener la información desagregada como se solicita, cualquier documento o información sobre la asignación y ejercicio de los recursos. 
7. Instrumento jurídico oficial de creación (ley, reglamento, convenio, decreto o cualquier otro) del Centro de Justicia para las Mujeres. 
8. Documento en el que se precise la posición del Centro de Justicia para las Mujeres en la estructura administrativa del gobierno estatal, su fundamento legal y la motivación para la adscripción.
9. Documento que contenga la estructura organizacional interna del Centro de Justicia para las Mujeres. 
10. Documento que contenga el reglamento con el que opera el Centro de Justicia para las Mujeres. 
11. Documento que contenga los programas operativos anuales desde la apertura del Centro de Justicia para las Mujeres hasta el 31 de diciembre del 2019. Desagregar para cada área del Centro: 
a) Objetivos generales; 
b) Objetivos particulares; 
c) Líneas de acción propuestas; 
d) Ejes temáticos;
e) Estrategias;
f) Acciones;
g) Indicadores de proceso, y 
h) Indicadores de cumplimiento y evaluación. 
12. Documento que contenga todos los protocolos y manuales utilizados en el Centro de Justicia para las Mujeres desde su creación hasta el 31 de diciembre del 2019. Especificar fecha de última revisión o actualización. 
13. Documento que contenga las Reglas de Operación que rigen al Centro de Justicia para las Mujeres para los años 2019 y 2020. Especificar fecha de última revisión o actualización. 
14. Documento que contenga las definiciones de violencia utilizado por el Centro de Justicia para las Mujeres. Especificar fecha de última revisión o actualización. 
15. Documento que contenga el número total de personas usuarias desde la apertura del Centro hasta el 31 de diciembre del 2019, desagregado por: 
a) Nacionalidad de la usuaria;
b) Edad de la usuaria;
c) Sexo de la usuaria;
d) Orientación sexual;
e) Identidad de género (cisgénero, transgénero, transexual u otro);
f) Origen étnico o pertenencia a un grupo indígena;
g) Por motivo de atención; 
h) Si la usuaria fue canalizada al Centro de Justicia por otra institución y cuál;
i) Si la usuaria habla un idioma distinto al español y cuál;
j) Si la persona hace uso de alguna sustancia psicoactiva y el tipo de sustancia;
k) Si la usuaria tiene alguna discapacidad, especificando el tipo de discapacidad;
l) Si había estado privada de su libertad en un Centro Penitenciario o de Reinserción Social; 
m) Si al momento de solicitar el servicio tenía hijas o hijos y cuántos, así como cuántos de ellos eran menores de 18 años;
n) Si al momento de solicitar el servicio eran beneficiaria de una orden de protección y de qué tipo. 
16. Documento que contenga qué criterios utiliza el Centro de Justicia para las Mujeres para identificar a una persona indígena.
17. Documento que contenga qué criterios utiliza el Centro de Justicia para las Mujeres para identificar a una persona con discapacidad.
18. Documento que especifique qué actividades, programas y servicios existen en el Centro para las hijas e hijos de mujeres indígenas que se encuentran dentro de centros penitenciarios.
19. Documento que especifique si el Centro de Justicia para las Mujeres tienen servicios (con ajustes razonables) específicamente para las mujeres indígenas tomando en cuenta su género y cultura, especificando cuáles son los servicios o ajustes razonables.
20. Documento que especifique los medios para propiciar la participación de las mujeres indígenas en el desarrollo de los servicios del Centro para asegurar su pertinencia cultural.
21. Documento que especifique si el Centro de Justicia para las Mujeres tienen servicios (ajustes razonables) específicamente para las mujeres con discapacidad tomando en cuenta sus necesidades, especificando cuáles son estos servicios o ajustes razonables.
22. Documento que especifique los medios para propiciar la participación de las mujeres con discapacidad en el desarrollo de los servicios del Centro para asegurar su inclusión.
23. Documento que contenga cuántos traductores, y para qué idiomas, cuentan dentro del Centro de Justicia para las Mujeres para informar a las mujeres indígenas y extranjeras sobre las actividades, programas y servicios de manera oportuna.
24. Documento que contenga el número total de personas atendidas de forma anual, desde la apertura del Centro de Justicia para las Mujeres hasta el 31 de diciembre del 2019, desagregado por: 
a) Año;
b) Número y tipo de servicios prestado a cada usuaria, y
c) Número y tipo de violencia identificada por usuaria.
25. Documento que contenga el número de procesos judiciales civiles- familiares y penales iniciados de forma anual, desde el Centro de Justicia para las Mujeres, desde la apertura del Centro hasta el 31 de diciembre del 2019, indicando: 
a) Año;
b) Materia; 
c) Tipo de delito, en materia penal, y 
d) En cuántos se dictó sentencia definitiva. 
26. Documento que contenga el número de solicitudes de órdenes de protección realizadas por las usuarias de forma anual, desde la apertura del Centro de Justicia para las Mujeres hasta el 31 de diciembre de 2019, indicando: 
a) Año;
b) Cuántas fueron otorgadas;
c) Cuántas fueron negadas, y
d) Tipo de orden (de emergencia, preventivas o de naturaleza civil). 
27. Documento que contenga cuántas funcionarias y funcionarios públicos se encuentran adscritos en 2020 al Centro de Justicia para las Mujeres, desagregado por: 
a) Sexo;
b) Cargo que ocupan; 
c) Requisitos para su para su contratación o designación, y
d) Procedimiento para su para su contratación o designación. 
28. Documento que contenga cuántas funcionarias y funcionarios públicos están asignados en 2020 al Centro de Justicia para las Mujeres, que provienen de otras dependencias y no se encuentran adscritos directamente al Centro, desagregado por: 
a) Sexo;
b) Cargo que ocupan, y 
c) Dependencia de origen. 
29. Entendiendo como mecanismos de asignación como convocatorias (concurso de oposición), designación, contratación por honorarios, entre otros, documento que enliste los mecanismos de asignación para el personal adscrito al Centro de Justicia para las Mujeres. 
30. Documento que enliste los mecanismos de asignación y requisitos concretos para la selección de los miembros del Consejo Consultivo, Comité Técnico o Junta de Gobierno del Centro de Justicia para las Mujeres. 
31. Documento que contenga la lista de miembros del Consejo Consultivo, Comité Técnico o Junta de Gobierno del Centro que asista a las sesiones que dicho órgano de gobierno, desde su apertura hasta el 31 de diciembre del 2019, desglosado por año. 
32. Documento que contenga los mecanismos de asignación y requisitos concretos para la selección de la Directora o Coordinadora General del Centro de Justicia para las Mujeres. 
33. Documento que contenga la versión pública del Curriculum Vitae de la Directora o Coordinadora General del Centro de Justicia para las Mujeres. 
34. Documento que contenga los mecanismos de evaluación para mandos altos, incluyendo a la persona directora, y medios del personal adscrito al Centro de Justicia para las Mujeres. 
35. Documento que especifique las políticas y protocolos para atender el acoso, abuso y/u hostigamiento sexual y laboral en el Centro de Justicia para las Mujeres.  
36. Documento que especifique el número y tipo de capacitaciones que ha recibido el personal del Centro de Justicia para las Mujeres en materia de perspectiva de género, derechos de las mujeres, derechos humanos y atención a la violencia, indicando: 
a) Año;
b) Materia de la capacitación
c) Instancia, institución o experto que la impartió;
d) Duración de la capacitación;
e) Número de personal capacitado, y
f)   Evaluación de impacto.
37. Documento que contenga los acuerdos y/o convenios de coordinación y colaboración del Centro de Justicia para las Mujeres con diferentes autoridades federales, estatales y municipales, así como organizaciones de la sociedad civil e instituciones privadas, que se hayan celebrado desde la creación del Centro hasta el 31 de diciembre del 2019. 
38. Documento que contenga la descripción de los mecanismos de coordinación y colaboración empleados por el Centro de Justicia para las Mujeres con diferentes autoridades federales, estatales y municipales, así como organizaciones de la sociedad civil e instituciones privadas. 
39. Documento que enuncie las actividades de prevención de la violencia contra las mujeres que hayan sido promovidas y desarrolladas por el Centro de Justicia para las Mujeres desde su apertura hasta el 31 de diciembre del 2019. Desagregar por año.
40. Documento que enuncie las actividades de participación ciudadana que hayan sido promovidas y desarrolladas por el Centro de Justicia para las Mueres desde su apertura hasta el 31 de diciembre de 2019. Desagregar por año. 
41. Documento que enuncie las actividades de promoción y difusión de las diversas actividades del Centro de Justicia para las Mujeres, desde su apertura hasta el 31 de diciembre del 2019. Desagregar por año. 
42. Documento que contenga las acciones específicas implementadas por el Centro de Justicia para las Mujeres en atención a la Alerta de Violencia de Género contra las Mujeres. Desagregar por año. 
43. Documento que contenga buenas prácticas del Centro de Justicia para las Mujeres, en materia de prevención y atención de la violencia contra mujeres y niñas.
</t>
  </si>
  <si>
    <t>VLADIMIR CORTES</t>
  </si>
  <si>
    <t xml:space="preserve">Formato 3
Fiscalía General del Estado de San Luis Potosí 
(dirigido exclusivamente para Twitter)
En atención al principio de acceso a la información y de transparencia y en cumplimiento a las disposiciones del artículo 6 inciso A y 8 de la Constitución Política de México, solicito a este sujeto obligado contestar cada una de las preguntas que a continuación expongo:
Desde 2017 hasta la fecha:
No Pregunta Año 2017 Año 2018 Año 2019 Año 2020 Comentarios y/o Observaciones
1. ¿De qué instancias públicas provienen los requerimientos para obtener una orden judicial o acto similar que permita  solicitar la remoción de contenidos en línea?     
2. Ha solicitado la remoción de contenidos a Twitter.     
3.  Diga el tipo de remoción de contenido al que las solicitudes iban dirigidas a Twitter.     
4. Diga si las solicitudes de remoción de contenido dirigidas a Twitter contaron con controles judiciales     
5. ¿cuántas solicitudes de eliminación de contenido se han hecho a Twitter (a través de cualquier mecanismo)?  Twitter:  Twitter:  Twitter:  Twitter:  
6. ¿cuántas solicitudes de remoción de contenido se han hecho a Twitter  (a través de cualquier mecanismo)?  Twitter:  Twitter:  Twitter:  Twitter:  
7. ¿cuántas solicitudes de desindexación de contenido se han hecho a Twitter  (a través de cualquier mecanismo)?  Twitter:  Twitter::  Twitter:  Twitter:  
8. Favor de precisar, para cada una de las remociones que se solicitó a Twitter:
 (i) descripción del contenido y fecha de publicación; 
 (ii) motivo de la solicitud; 
 (iii) fecha de la solicitud; 
 (iv) plataforma digital o red social donde el contenido solicitado a remover está/estuvo alojado; 
 (v) institución o dependencia gubernamental de la cual provino la solicitud;     
 (vi) si la decisión de generar una orden judicial fue favorable o negativa y por qué     
9. ¿cuántas solicitudes de generación de órdenes judiciales ha recibido por parte de instituciones y dependencias gubernamentales encaminadas a requerir la eliminación, remoción y desindexación?
Favor de señalar, para cada una de los incisos señalados:         
 (i) descripción y fecha de publicación del contenido;     
 (ii) fundamentación normativa de la solicitud;     
 (iii) fecha de la solicitud que se pidió eliminar, remover o desindexar;     
 (iv) sitio web donde el contenido solicitado a remover está/estuvo alojado y web host al cual la orden estuvo dirigida;      
 (v) institución o dependencia gubernamental de la cual provino la solicitud;     
  (vi) si la decisión de generar una orden judicial fue favorable o negativa y por qué.     
10. ¿Cuál función, facultad o ámbito de competencia habilita a *nombre de la institución* a realizar solicitudes de eliminación, remoción y desindexación de contenidos?
11 ¿Cuáles son los criterios para resolver -de manera favorable o negativa-  las solicitudes de generación de órdenes judiciales por parte de instituciones y dependencias gubernamentales encaminadas a requerir la eliminación, remoción y desindexación de contenidos en línea / en Internet?     
</t>
  </si>
  <si>
    <t xml:space="preserve">Formato 5
Fiscalía General del Estado de San Luis Potosí 
(dirigido exclusivamente para periodista/medios de comunicación)
En atención al principio de acceso a la información y de transparencia y en cumplimiento a las disposiciones del artículo 6 inciso A y 8 de la Constitución Política de México, solicito a este sujeto obligado contestar cada una de las preguntas que a continuación expongo:
Desde 2017 hasta la fecha:
No Pregunta Año 2017 Año 2018 Año 2019 Año 2020 Comentarios y/o Observaciones
1. ¿De qué instancias públicas provienen los requerimientos para obtener una orden judicial o acto similar que permita  solicitar la remoción de contenidos en línea?     
2. Ha solicitado la remoción de contenidos a periodistas y medios de comunicación.     
3.  Diga el tipo de remoción de contenido al que las solicitudes iban dirigidas a periodistas y medios de comunicación.     
4. Diga si las solicitudes de remoción de contenido dirigidas a periodistas y medios de comunicación contaron con controles judiciales     
5. ¿cuántas solicitudes de eliminación de contenido se han hecho a periodistas y medios de comunicación (a través de cualquier mecanismo)?  periodistas y medios de comunicación:  periodistas y medios de comunicación:  periodistas y medios de comunicación:  periodistas y medios de comunicación:  
6. ¿cuántas solicitudes de remoción de contenido se han hecho a periodistas y medios de comunicación  (a través de cualquier mecanismo)?  periodistas y medios de comunicación:  periodistas y medios de comunicación:  periodistas y medios de comunicación:  periodistas y medios de comunicación:  
7. ¿cuántas solicitudes de desindexación de contenido se han hecho a periodistas y medios de comunicación  (a través de cualquier mecanismo)?  periodistas y medios de comunicación:  periodistas y medios de comunicación:  periodistas y medios de comunicación:  periodistas y medios de comunicación:  
8. Favor de precisar, para cada una de las remociones que se solicitó a periodistas y medios de comunicación:
 (i) descripción del contenido y fecha de publicación; 
 (ii) motivo de la solicitud; 
 (iii) fecha de la solicitud; 
 (iv) plataforma digital o red social donde el contenido solicitado a remover está/estuvo alojado; 
 (v) institución o dependencia gubernamental de la cual provino la solicitud;     
 (vi) si la decisión de generar una orden judicial fue favorable o negativa y por qué     
9. ¿cuántas solicitudes de generación de órdenes judiciales ha recibido por parte de instituciones y dependencias gubernamentales encaminadas a requerir la eliminación, remoción y desindexación?
Favor de señalar, para cada una de los incisos señalados:         
 (i) descripción y fecha de publicación del contenido;     
 (ii) fundamentación normativa de la solicitud;     
 (iii) fecha de la solicitud que se pidió eliminar, remover o desindexar;     
 (iv) sitio web donde el contenido solicitado a remover está/estuvo alojado y web host al cual la orden estuvo dirigida;      
 (v) institución o dependencia gubernamental de la cual provino la solicitud;     
  (vi) si la decisión de generar una orden judicial fue favorable o negativa y por qué.     
10. ¿Cuál función, facultad o ámbito de competencia habilita a *nombre de la institución* a realizar solicitudes de eliminación, remoción y desindexación de contenidos?
11 ¿Cuáles son los criterios para resolver -de manera favorable o negativa-  las solicitudes de generación de órdenes judiciales por parte de instituciones y dependencias gubernamentales encaminadas a requerir la eliminación, remoción y desindexación de contenidos en línea / en Internet?     
</t>
  </si>
  <si>
    <t>JOSE FEDERICO COTA FELIX</t>
  </si>
  <si>
    <t>1.- Proporcione información estadística sobre el número de denuncias por delitos vinculados con hechos de corrupción que han sido
formuladas ante esa Fiscalía General a partir del año de 2000 a la fecha de la respuesta.
2.- Proporcione información estadística sobre el número de denuncias por delitos vinculados con hechos de corrupción que han sido
resueltas por esa Fiscalía General a partir del año de 2000 a la fecha de la respuesta, indicando o precisando en qué sentido han sido
emitidas tales resoluciones, es decir, consulta de reserva, no ejercicio, prescripción de la acción penal, consignación o vinculación a
proceso, según se trate de averiguación previa o carpeta de investigación, u otras.
3.- Proporcione información estadística sobre el número de procesos penales en los que se haya decretado la libertad al imputado
procesado, derivado de su consignación o vinculación a proceso, según se trate de averiguación previa o carpeta de investigación, por
delitos vinculados con hecho de corrupción, derivado de denuncias formuladas ante esa Fiscalía desde el año de 2000 a la fecha de
respuesta la presente solicitud. La respuesta deberá considerar o precisar, la instancia que fue concedida la libertad.
4.- Proporcione información estadística sobre el número de procesos penales en los que se haya decretado, en primera instancia, la
culpabilidad o condena del imputado procesado, derivado de su consignación o vinculación a proceso, según se trate de averiguación
previa o carpeta de investigación, por delitos vinculados con hecho de corrupción, derivado de denuncias formuladas ante esa Fiscalía
desde el año de 2000 a la fecha de respuesta la presente solicitud.
5.- Proporcione información estadística el número de procesos penales en los que se haya decretado, en segunda instancia, la
culpabilidad o condena del imputado procesado, derivado de su consignación o vinculación a proceso, según se trate de averiguación
previa o carpeta de investigación, por delitos vinculados con hecho de corrupción, derivado de denuncias formuladas ante esa Fiscalía
desde el año de 2000 a la fecha de respuesta de ésta solicitud.
6.- Proporcione información estadística el número de procesos penales en los que se haya decretado, en última instancia (juicio de
amparo directo), la culpabilidad o condena del imputado procesado, derivado de su consignación o vinculación a proceso, según se
trate de averiguación previa o carpeta de investigación, por delitos vinculados con hecho de corrupción, derivado de denuncias
formuladas ante esa Fiscalía desde el año de 2000 a la fecha de respuesta de ésta solicitud.
7.- Proporcione información estadística por tipo de delito vinculado con hechos de corrupción por los que han sido presentadas
denuncias ante esa Fiscalía General, a partir del año 2000 a la fecha de respuesta de ésta solicitud.
8.- Proporcione información estadística por tipo de delito vinculado con hechos de corrupción por los que la Fiscalía General ha
formulado consignación o vinculación a proceso, derivado de denuncias recibidas a partir del año 2000 a la fecha de respuesta de ésta
solicitud, incluyendo las recibidas por la Fiscalía Especializada en Anticorrupción.
9.- Proporcione el número de personas que integran la Fiscalía Especializada en Delitos vinculadas con hechos de corrupción,
precisando número agentes del Ministerio Público, Policías o Investigadores, Peritos y personal administrativo.
10.- Proporcione información, en el sentido si la Fiscalía Especializada en Delitos vinculadas con hechos de corrupción, se encuentra
centralizada o si cuenta con unidades adscritas a la misma, ubicadas en otros Estados de la República.
La información peticionada, estriba tanto en la derivada de denuncias que en su momento se presentaron ante la Procuraduría
General de la Republica o del Estado, hoy Fiscalía General de la República o Fiscalía General del Estado, como la presentada ante la
Fiscalía Especializada en Delitos de corrupción, respectivamente</t>
  </si>
  <si>
    <t xml:space="preserve">IDEHAS AC </t>
  </si>
  <si>
    <t>23.Del 1 de enero de 2018 a la fecha de consulta, ¿En cuántos casos se ha activado la Alerta Amber? Respecto de la víctima favor de
desglosar por sexo, edad y municipio donde desapareció</t>
  </si>
  <si>
    <t>992920, 992720 Y 992820</t>
  </si>
  <si>
    <t>VERONICA COBO TELLEZ</t>
  </si>
  <si>
    <t xml:space="preserve">Con fines académicos, se solicita el llenado de la cédula adjunta, por la o el representante del Poder Judicial que opera el Sistema
Estatal de Justicia Penal para adolescentes, que conozca a profundidad el tema y cuente con información suficiente y verídica.
Agradecemos ampliamente su participación. La cédula NO contradice la confidencialidad y privacidad de la información, contenida en
el artículo 36 de la LNSIJPA, y demás ordenamientos aplicables, debido a que no incluye los nombres ni datos que puedan identificar a
las adolescentes.    
El </t>
  </si>
  <si>
    <t>MARCO SILVA BARRA</t>
  </si>
  <si>
    <t>1.- ¿Cuál costo de la Evaluación de Control de Confianza en la Entidad? 2.- ¿Dónde se encuentra plasmado el Fundamento Jurídico
que sustente dicho costo? En que Ley. 3.- ¿Existen costos distintos para las diversas evaluaciones que aplica el Centro Evaluador de
la Entidad?, si es así es favor de indicarlas</t>
  </si>
  <si>
    <t xml:space="preserve">¿Cuántos adultos mayores han sido abandonados por sus familiares o tutores? De 2012 al 17 de agosto de 2020. Por año, edad y sexo de la persona, entidad federativa, municipio y lugar del abandono, así como descripción de los hechos. ¿Qué paso con cada uno de los adultos mayores que fue abandonado? ¿A dónde fue canalizados: albergues, casas de retiro, casas hogar o cualquier otro centro en donde se les brinde asistencia. Por año, edad y sexo de la persona, entidad federativa, municipio y nombre lugar a donde se les canalizó con una breve descripción de los hechos.
¿Cuántas averiguaciones previas y carpetas de investigación hay abiertas por el abandono de personas u omisión de cuidados de personas adultas mayores? Por año, municipio, sexo y edad del abandonado y cual era el parentesco o filiación entre la persona abandonada y el abandonador, así como el estatus de la carpeta de investigación y si fue judicializada o no.
</t>
  </si>
  <si>
    <t>JUAN CARLOS STREBER MONTAGNE</t>
  </si>
  <si>
    <t xml:space="preserve">¿A cuánto asciende el monto por concepto de recuperación de activos en ese Estado o Entidad Federativa en el periodo septiembre
2019 - julio 2020?
</t>
  </si>
  <si>
    <t xml:space="preserve">Por medio de la presente, solicito a su dependencia información sobre el número de rifles calibre 50 Barrett que han sido asegurados,
decomisados, incautados y/o hallados en operativos de seguridad, puntos de revisión, otros enfrentamientos con presuntos criminales.
Por favor desglose el número de estas armas que caen en estas categorías por mes, año y ubicación en la que fue asegurada,
decomisada, incautada y/o hallada.
Por favor incluya cualquier reporte, informe, análisis o documento que contenga esta información.
Sin más por el momento, quedo atento de su respuesta.   </t>
  </si>
  <si>
    <t>ANTONIO F</t>
  </si>
  <si>
    <t>Por medio de la presente, solicito a su dependencia información sobre el número de granadas de fragmentación que han sido
asegurados, decomisados, incautados y/o hallados en operativos de seguridad, puntos de revisión, otros enfrentamientos con
presuntos criminales. Por favor desglose el número de estas armas que caen en estas categorías por mes, año y ubicación en la que
fue asegurada, decomisada, incautada y/o hallada.
Por favor incluya cualquier reporte, informe, análisis o documento que contenga esta información.
Sin más por el momento, quedo atento de su respuesta</t>
  </si>
  <si>
    <t>JUAN PEREZ JUANA PEREZ</t>
  </si>
  <si>
    <t>Mediante la presente, le solicitamos la información de las preguntas enlistadas en el documento adjunto, titulado Solicitud de
información CEJUM, relativo a los Centros de Justicia para las Mujeres (CEJUM) de Matehuala, Matlapa, Río Verde y San Luis Potosí;
por favor desglosar sus respuestas de acuerdo con lo especificado en el documento</t>
  </si>
  <si>
    <t xml:space="preserve">VLADIMIR CORTES </t>
  </si>
  <si>
    <t xml:space="preserve">Formato 2
Fiscalía General del Estado de San Luis Potosí
(dirigido exclusivamente para Facebook)
En atención al principio de acceso a la información y de transparencia y en cumplimiento a las disposiciones del artículo 6 inciso A y 8 de la Constitución Política de México, solicito a este sujeto obligado contestar cada una de las preguntas que a continuación expongo:
Desde 2017 hasta la fecha:
No Pregunta Año 2017 Año 2018 Año 2019 Año 2020 Comentarios y/o Observaciones
1. ¿De qué instancias públicas provienen los requerimientos para obtener una orden judicial o acto similar que permita  solicitar la remoción de contenidos en línea?     
2. Ha solicitado la remoción de contenidos a Facebook.     
3.  Diga el tipo de remoción de contenido al que las solicitudes iban dirigidas a Facebook.     
4. Diga si las solicitudes dirigidas a Facebook de remoción de contenido contaron con controles judiciales     
5. ¿cuántas solicitudes de eliminación de contenido se han hecho a Facebook (a través de cualquier mecanismo)?  Facebook:  Facebook:  Facebook:  Facebook:  
6. ¿cuántas solicitudes de remoción de contenido se han hecho a Facebook  (a través de cualquier mecanismo)?  Facebook:  Facebook:  Facebook:  Facebook:  
7. ¿cuántas solicitudes de desindexación de contenido se han hecho a Facebook  (a través de cualquier mecanismo)?  Facebook:  Facebook:  Facebook:  Facebook:  
8. Favor de precisar, para cada una de las remociones que se solicitó a Facebook:
 (i) descripción del contenido y fecha de publicación; 
 (ii) motivo de la solicitud; 
 (iii) fecha de la solicitud; 
 (iv) plataforma digital o red social donde el contenido solicitado a remover está/estuvo alojado; 
 (v) institución o dependencia gubernamental de la cual provino la solicitud;     
 (vi) si la decisión de generar una orden judicial fue favorable o negativa y por qué     
9. ¿cuántas solicitudes de generación de órdenes judiciales ha recibido por parte de instituciones y dependencias gubernamentales encaminadas a requerir la eliminación, remoción y desindexación?
Favor de señalar, para cada una de los incisos señalados:         
 (i) descripción y fecha de publicación del contenido;     
 (ii) fundamentación normativa de la solicitud;     
 (iii) fecha de la solicitud que se pidió eliminar, remover o desindexar;     
 (iv) sitio web donde el contenido solicitado a remover está/estuvo alojado y web host al cual la orden estuvo dirigida;      
 (v) institución o dependencia gubernamental de la cual provino la solicitud;     
  (vi) si la decisión de generar una orden judicial fue favorable o negativa y por qué.     
10. ¿Cuál función, facultad o ámbito de competencia habilita a *nombre de la institución* a realizar solicitudes de eliminación, remoción y desindexación de contenidos?
11 ¿Cuáles son los criterios para resolver -de manera favorable o negativa-  las solicitudes de generación de órdenes judiciales por parte de instituciones y dependencias gubernamentales encaminadas a requerir la eliminación, remoción y desindexación de contenidos en línea / en Internet?     
</t>
  </si>
  <si>
    <t xml:space="preserve">Formato 1
Fiscalía General del Estado de San Luis Potosí 
(dirigido exclusivamente para Google)
En atención al principio de acceso a la información y de transparencia y en cumplimiento a las disposiciones del artículo 6 inciso A y 8 de la Constitución Política de México, solicito a este sujeto obligado contestar cada una de las preguntas que a continuación expongo:
Desde 2017 hasta la fecha:
No Pregunta Año 2017 Año 2018 Año 2019 Año 2020 Comentarios y/o Observaciones
1. ¿De qué instancias públicas provienen los requerimientos para obtener una orden judicial o acto similar que permita  solicitar la remoción de contenidos en línea?     
2. Ha solicitado la remoción de contenidos a Google.     
3.  Diga el tipo de remoción de contenido al que las solicitudes iban dirigidas a Google.     
4. Diga si las solicitudes de remoción de contenido dirigidas a Google contaron con controles judiciales     
5. ¿cuántas solicitudes de eliminación de contenido se han hecho a Google (a través de cualquier mecanismo)?  Google:  Google:  Google:  Google:  
6. ¿cuántas solicitudes de remoción de contenido se han hecho a Google  (a través de cualquier mecanismo)?  Google:  Google:  Google:  Google:  
7. ¿cuántas solicitudes de desindexación de contenido se han hecho a Google  (a través de cualquier mecanismo)?  Google:  Google:  Google:  Google:  
8. Favor de precisar, para cada una de las remociones que se solicitó a Google:
 (i) descripción del contenido y fecha de publicación; 
 (ii) motivo de la solicitud; 
 (iii) fecha de la solicitud; 
 (iv) plataforma digital o red social donde el contenido solicitado a remover está/estuvo alojado; 
 (v) institución o dependencia gubernamental de la cual provino la solicitud;     
 (vi) si la decisión de generar una orden judicial fue favorable o negativa y por qué     
9. ¿cuántas solicitudes de generación de órdenes judiciales ha recibido por parte de instituciones y dependencias gubernamentales encaminadas a requerir la eliminación, remoción y desindexación?
Favor de señalar, para cada una de los incisos señalados:         
 (i) descripción y fecha de publicación del contenido;     
 (ii) fundamentación normativa de la solicitud;     
 (iii) fecha de la solicitud que se pidió eliminar, remover o desindexar;     
 (iv) sitio web donde el contenido solicitado a remover está/estuvo alojado y web host al cual la orden estuvo dirigida;      
 (v) institución o dependencia gubernamental de la cual provino la solicitud;     
  (vi) si la decisión de generar una orden judicial fue favorable o negativa y por qué.     
10. ¿Cuál función, facultad o ámbito de competencia habilita a *nombre de la institución* a realizar solicitudes de eliminación, remoción y desindexación de contenidos?
11 ¿Cuáles son los criterios para resolver -de manera favorable o negativa-  las solicitudes de generación de órdenes judiciales por parte de instituciones y dependencias gubernamentales encaminadas a requerir la eliminación, remoción y desindexación de contenidos en línea / en Internet?     
</t>
  </si>
  <si>
    <t xml:space="preserve">Formato 4
Fiscalía General del Estado de San Luis Potosí 
(dirigido exclusivamente para Web Host)
En atención al principio de acceso a la información y de transparencia y en cumplimiento a las disposiciones del artículo 6 inciso A y 8 de la Constitución Política de México, solicito a este sujeto obligado contestar cada una de las preguntas que a continuación expongo:
Desde 2017 hasta la fecha:
No Pregunta Año 2017 Año 2018 Año 2019 Año 2020 Comentarios y/o Observaciones
1. ¿De qué instancias públicas provienen los requerimientos para obtener una orden judicial o acto similar que permita  solicitar la remoción de contenidos en línea?     
2. Ha solicitado la remoción de contenidos a Web hosts.     
3.  Diga el tipo de remoción de contenido al que las solicitudes iban dirigidas a Web hosts.     
4. Diga si las solicitudes de remoción de contenido dirigidas a Web hosts contaron con controles judiciales     
5. ¿cuántas solicitudes de eliminación de contenido se han hecho a Web hosts (a través de cualquier mecanismo)?  Web hosts:  Web hosts:  Web hosts:  Web hosts:  
6. ¿cuántas solicitudes de remoción de contenido se han hecho a Web hosts  (a través de cualquier mecanismo)?  Web hosts:  Web hosts:  Web hosts:  Web hosts:  
7. ¿cuántas solicitudes de desindexación de contenido se han hecho a Web hosts  (a través de cualquier mecanismo)?  Web hosts:  Web hosts:  Web hosts:  Web hosts:  
8. Favor de precisar, para cada una de las remociones que se solicitó a Web hosts:
 (i) descripción del contenido y fecha de publicación; 
 (ii) motivo de la solicitud; 
 (iii) fecha de la solicitud; 
 (iv) plataforma digital o red social donde el contenido solicitado a remover está/estuvo alojado; 
 (v) institución o dependencia gubernamental de la cual provino la solicitud;     
 (vi) si la decisión de generar una orden judicial fue favorable o negativa y por qué     
9. ¿cuántas solicitudes de generación de órdenes judiciales ha recibido por parte de instituciones y dependencias gubernamentales encaminadas a requerir la eliminación, remoción y desindexación?
Favor de señalar, para cada una de los incisos señalados:         
 (i) descripción y fecha de publicación del contenido;     
 (ii) fundamentación normativa de la solicitud;     
 (iii) fecha de la solicitud que se pidió eliminar, remover o desindexar;     
 (iv) sitio web donde el contenido solicitado a remover está/estuvo alojado y web host al cual la orden estuvo dirigida;      
 (v) institución o dependencia gubernamental de la cual provino la solicitud;     
  (vi) si la decisión de generar una orden judicial fue favorable o negativa y por qué.     
10. ¿Cuál función, facultad o ámbito de competencia habilita a *nombre de la institución* a realizar solicitudes de eliminación, remoción y desindexación de contenidos?
11 ¿Cuáles son los criterios para resolver -de manera favorable o negativa-  las solicitudes de generación de órdenes judiciales por parte de instituciones y dependencias gubernamentales encaminadas a requerir la eliminación, remoción y desindexación de contenidos en línea / en Internet?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</si>
</sst>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
      <sz val="12"/>
      <name val="Arial"/>
      <family val="2"/>
    </font>
    <font>
      <sz val="12"/>
      <color theme="1"/>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20">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89">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wrapText="1"/>
    </xf>
    <xf numFmtId="0" fontId="18" fillId="6" borderId="14" xfId="0" applyFont="1" applyFill="1" applyBorder="1" applyAlignment="1">
      <alignment horizontal="center" wrapText="1"/>
    </xf>
    <xf numFmtId="0" fontId="18" fillId="6" borderId="15" xfId="0" applyFont="1" applyFill="1" applyBorder="1" applyAlignment="1">
      <alignment horizontal="center" wrapText="1"/>
    </xf>
    <xf numFmtId="14" fontId="18" fillId="6" borderId="15" xfId="0" applyNumberFormat="1" applyFont="1" applyFill="1" applyBorder="1" applyAlignment="1">
      <alignment horizontal="center" wrapText="1"/>
    </xf>
    <xf numFmtId="0" fontId="18" fillId="6" borderId="15" xfId="0" applyFont="1" applyFill="1" applyBorder="1" applyAlignment="1">
      <alignment wrapText="1"/>
    </xf>
    <xf numFmtId="0" fontId="18" fillId="6" borderId="16" xfId="0" applyFont="1" applyFill="1" applyBorder="1" applyAlignment="1">
      <alignment wrapText="1"/>
    </xf>
    <xf numFmtId="0" fontId="18" fillId="6" borderId="17" xfId="0" applyFont="1" applyFill="1" applyBorder="1" applyAlignment="1">
      <alignment horizontal="center" wrapText="1"/>
    </xf>
    <xf numFmtId="0" fontId="18" fillId="6" borderId="18" xfId="0" applyFont="1" applyFill="1" applyBorder="1" applyAlignment="1">
      <alignment horizontal="center" wrapText="1"/>
    </xf>
    <xf numFmtId="14" fontId="18" fillId="6" borderId="18" xfId="0" applyNumberFormat="1" applyFont="1" applyFill="1" applyBorder="1" applyAlignment="1">
      <alignment horizontal="center" wrapText="1"/>
    </xf>
    <xf numFmtId="0" fontId="18" fillId="6" borderId="18" xfId="0" applyFont="1" applyFill="1" applyBorder="1" applyAlignment="1">
      <alignment wrapText="1"/>
    </xf>
    <xf numFmtId="0" fontId="18" fillId="6" borderId="19" xfId="0" applyFont="1" applyFill="1" applyBorder="1" applyAlignment="1">
      <alignment wrapText="1"/>
    </xf>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7" fillId="6" borderId="0" xfId="0" applyFont="1" applyFill="1" applyAlignment="1">
      <alignment horizontal="center" vertical="center" wrapText="1"/>
    </xf>
    <xf numFmtId="14" fontId="7" fillId="6" borderId="0" xfId="0" applyNumberFormat="1" applyFont="1" applyFill="1" applyAlignment="1">
      <alignment horizontal="center" vertical="center" wrapText="1"/>
    </xf>
    <xf numFmtId="0" fontId="19" fillId="6" borderId="14" xfId="0" applyFont="1" applyFill="1" applyBorder="1" applyAlignment="1">
      <alignment horizontal="center" vertical="center"/>
    </xf>
    <xf numFmtId="0" fontId="19" fillId="6" borderId="14"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5" xfId="0" applyFont="1" applyFill="1" applyBorder="1" applyAlignment="1">
      <alignment horizontal="center" vertical="center" wrapText="1"/>
    </xf>
    <xf numFmtId="14" fontId="18" fillId="6" borderId="15" xfId="0" applyNumberFormat="1" applyFont="1" applyFill="1" applyBorder="1" applyAlignment="1">
      <alignment horizontal="center" vertical="center" wrapText="1"/>
    </xf>
    <xf numFmtId="0" fontId="18" fillId="6" borderId="17" xfId="0" applyFont="1" applyFill="1" applyBorder="1" applyAlignment="1">
      <alignment horizontal="center" vertical="center" wrapText="1"/>
    </xf>
    <xf numFmtId="0" fontId="18" fillId="6" borderId="18" xfId="0" applyFont="1" applyFill="1" applyBorder="1" applyAlignment="1">
      <alignment horizontal="center" vertical="center" wrapText="1"/>
    </xf>
    <xf numFmtId="14" fontId="18" fillId="6" borderId="18" xfId="0" applyNumberFormat="1" applyFont="1" applyFill="1" applyBorder="1" applyAlignment="1">
      <alignment horizontal="center" vertical="center" wrapText="1"/>
    </xf>
    <xf numFmtId="0" fontId="18" fillId="6" borderId="16" xfId="0" applyFont="1" applyFill="1" applyBorder="1" applyAlignment="1">
      <alignment horizontal="center" vertical="center" wrapText="1"/>
    </xf>
    <xf numFmtId="0" fontId="18" fillId="6" borderId="19" xfId="0" applyFont="1" applyFill="1" applyBorder="1" applyAlignment="1">
      <alignment horizontal="center" vertical="center" wrapText="1"/>
    </xf>
    <xf numFmtId="0" fontId="7" fillId="6" borderId="15" xfId="0" applyFont="1" applyFill="1" applyBorder="1" applyAlignment="1">
      <alignment horizontal="center" vertical="center" wrapText="1"/>
    </xf>
    <xf numFmtId="14" fontId="20" fillId="6" borderId="18" xfId="0" applyNumberFormat="1" applyFont="1" applyFill="1" applyBorder="1" applyAlignment="1">
      <alignment horizontal="center" vertical="center" wrapText="1"/>
    </xf>
    <xf numFmtId="0" fontId="7" fillId="6" borderId="14" xfId="0" applyFont="1" applyFill="1" applyBorder="1" applyAlignment="1">
      <alignment horizontal="center" vertical="center"/>
    </xf>
    <xf numFmtId="0" fontId="7" fillId="6" borderId="0" xfId="0" applyFont="1" applyFill="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14" fontId="0" fillId="0" borderId="0" xfId="0" applyNumberFormat="1"/>
    <xf numFmtId="0" fontId="7" fillId="6" borderId="14" xfId="0" applyFont="1" applyFill="1" applyBorder="1" applyAlignment="1">
      <alignment horizontal="center" vertical="center" wrapText="1"/>
    </xf>
    <xf numFmtId="0" fontId="0" fillId="0" borderId="5" xfId="0" applyNumberFormat="1" applyBorder="1" applyAlignment="1">
      <alignment horizontal="center" wrapText="1"/>
    </xf>
    <xf numFmtId="0" fontId="2" fillId="0" borderId="5" xfId="0" applyNumberFormat="1" applyFont="1" applyBorder="1" applyAlignment="1">
      <alignment horizontal="center" vertical="center" wrapText="1"/>
    </xf>
    <xf numFmtId="0" fontId="21" fillId="6" borderId="14" xfId="0" applyFont="1" applyFill="1" applyBorder="1" applyAlignment="1">
      <alignment horizontal="center" vertical="center"/>
    </xf>
    <xf numFmtId="14" fontId="18" fillId="6" borderId="15" xfId="0" applyNumberFormat="1" applyFont="1" applyFill="1" applyBorder="1" applyAlignment="1">
      <alignment horizontal="center" vertical="center"/>
    </xf>
    <xf numFmtId="14" fontId="18" fillId="6" borderId="18" xfId="0" applyNumberFormat="1" applyFont="1" applyFill="1" applyBorder="1" applyAlignment="1">
      <alignment horizontal="center" vertical="center"/>
    </xf>
    <xf numFmtId="0" fontId="21" fillId="6" borderId="15" xfId="0" applyFont="1" applyFill="1" applyBorder="1" applyAlignment="1">
      <alignment horizontal="center" vertical="center" wrapText="1"/>
    </xf>
    <xf numFmtId="0" fontId="7" fillId="6" borderId="15" xfId="0" applyFont="1" applyFill="1" applyBorder="1" applyAlignment="1">
      <alignment horizontal="center" vertical="center"/>
    </xf>
    <xf numFmtId="0" fontId="7" fillId="6" borderId="16" xfId="0" applyFont="1" applyFill="1" applyBorder="1" applyAlignment="1">
      <alignment horizontal="center" vertical="center" wrapText="1"/>
    </xf>
    <xf numFmtId="0" fontId="21" fillId="6" borderId="14" xfId="0" applyFont="1" applyFill="1" applyBorder="1" applyAlignment="1">
      <alignment horizontal="center" vertical="center" wrapText="1"/>
    </xf>
    <xf numFmtId="14" fontId="7" fillId="6" borderId="15" xfId="0" applyNumberFormat="1" applyFont="1" applyFill="1" applyBorder="1" applyAlignment="1">
      <alignment horizontal="center" vertical="center" wrapText="1"/>
    </xf>
    <xf numFmtId="164" fontId="7" fillId="6" borderId="15" xfId="0" applyNumberFormat="1" applyFont="1" applyFill="1" applyBorder="1" applyAlignment="1">
      <alignment horizontal="center" vertical="center"/>
    </xf>
    <xf numFmtId="14" fontId="21" fillId="6" borderId="15"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0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83" t="s">
        <v>2</v>
      </c>
      <c r="D1" s="83"/>
      <c r="E1" s="83"/>
    </row>
    <row r="2" spans="1:5" ht="85.5" customHeight="1" x14ac:dyDescent="0.2">
      <c r="A2" s="13">
        <v>34</v>
      </c>
      <c r="B2" s="13" t="s">
        <v>3</v>
      </c>
      <c r="C2" s="82" t="s">
        <v>4</v>
      </c>
      <c r="D2" s="82"/>
      <c r="E2" s="82"/>
    </row>
    <row r="3" spans="1:5" ht="64.5" customHeight="1" x14ac:dyDescent="0.2">
      <c r="A3" s="13">
        <v>54</v>
      </c>
      <c r="B3" s="13" t="s">
        <v>5</v>
      </c>
      <c r="C3" s="82" t="s">
        <v>6</v>
      </c>
      <c r="D3" s="82"/>
      <c r="E3" s="82"/>
    </row>
    <row r="4" spans="1:5" ht="69" customHeight="1" x14ac:dyDescent="0.2">
      <c r="A4" s="13">
        <v>54</v>
      </c>
      <c r="B4" s="13" t="s">
        <v>7</v>
      </c>
      <c r="C4" s="82" t="s">
        <v>8</v>
      </c>
      <c r="D4" s="82"/>
      <c r="E4" s="82"/>
    </row>
    <row r="10" spans="1:5" ht="15.75" x14ac:dyDescent="0.2">
      <c r="B10" s="81" t="s">
        <v>45</v>
      </c>
      <c r="C10" s="81"/>
    </row>
    <row r="12" spans="1:5" x14ac:dyDescent="0.2">
      <c r="B12" s="22"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10" t="s">
        <v>20</v>
      </c>
    </row>
    <row r="23" spans="2:3" x14ac:dyDescent="0.2">
      <c r="B23" s="33">
        <v>11</v>
      </c>
      <c r="C23" s="34" t="s">
        <v>58</v>
      </c>
    </row>
    <row r="25" spans="2:3" ht="15.75" x14ac:dyDescent="0.2">
      <c r="B25" s="81" t="s">
        <v>44</v>
      </c>
      <c r="C25" s="81"/>
    </row>
    <row r="27" spans="2:3" x14ac:dyDescent="0.2">
      <c r="B27" s="22" t="s">
        <v>21</v>
      </c>
      <c r="C27" s="10" t="s">
        <v>10</v>
      </c>
    </row>
    <row r="28" spans="2:3" x14ac:dyDescent="0.2">
      <c r="B28" s="11">
        <v>1</v>
      </c>
      <c r="C28" s="10" t="s">
        <v>22</v>
      </c>
    </row>
    <row r="29" spans="2:3" x14ac:dyDescent="0.2">
      <c r="B29" s="11">
        <v>2</v>
      </c>
      <c r="C29" s="10" t="s">
        <v>23</v>
      </c>
    </row>
    <row r="30" spans="2:3" x14ac:dyDescent="0.2">
      <c r="B30" s="11">
        <v>3</v>
      </c>
      <c r="C30" s="10" t="s">
        <v>24</v>
      </c>
    </row>
    <row r="33" spans="2:3" ht="15.75" x14ac:dyDescent="0.2">
      <c r="B33" s="81" t="s">
        <v>46</v>
      </c>
      <c r="C33" s="81"/>
    </row>
    <row r="35" spans="2:3" x14ac:dyDescent="0.2">
      <c r="B35" s="22" t="s">
        <v>47</v>
      </c>
      <c r="C35" s="10" t="s">
        <v>10</v>
      </c>
    </row>
    <row r="36" spans="2:3" x14ac:dyDescent="0.2">
      <c r="B36" s="11">
        <v>1</v>
      </c>
      <c r="C36" s="10" t="s">
        <v>48</v>
      </c>
    </row>
    <row r="37" spans="2:3" x14ac:dyDescent="0.2">
      <c r="B37" s="11">
        <v>2</v>
      </c>
      <c r="C37" s="10" t="s">
        <v>54</v>
      </c>
    </row>
    <row r="38" spans="2:3" x14ac:dyDescent="0.2">
      <c r="B38" s="11">
        <v>3</v>
      </c>
      <c r="C38" s="10" t="s">
        <v>49</v>
      </c>
    </row>
    <row r="39" spans="2:3" x14ac:dyDescent="0.2">
      <c r="B39" s="11">
        <v>4</v>
      </c>
      <c r="C39" s="10" t="s">
        <v>52</v>
      </c>
    </row>
    <row r="40" spans="2:3" x14ac:dyDescent="0.2">
      <c r="B40" s="11">
        <v>5</v>
      </c>
      <c r="C40" s="29" t="s">
        <v>51</v>
      </c>
    </row>
    <row r="41" spans="2:3" x14ac:dyDescent="0.2">
      <c r="B41" s="11">
        <v>6</v>
      </c>
      <c r="C41" s="29"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54"/>
  <sheetViews>
    <sheetView showGridLines="0" tabSelected="1" zoomScale="90" zoomScaleNormal="90" workbookViewId="0">
      <selection activeCell="C11" sqref="C11"/>
    </sheetView>
  </sheetViews>
  <sheetFormatPr baseColWidth="10" defaultColWidth="9.140625" defaultRowHeight="12.75" x14ac:dyDescent="0.2"/>
  <cols>
    <col min="1" max="1" width="16.28515625" style="6" bestFit="1" customWidth="1"/>
    <col min="2" max="2" width="20.28515625" customWidth="1"/>
    <col min="3" max="3" width="17.42578125" customWidth="1"/>
    <col min="4" max="4" width="88.42578125" customWidth="1"/>
    <col min="5" max="5" width="19" customWidth="1"/>
    <col min="6" max="6" width="53.7109375" customWidth="1"/>
    <col min="7" max="7" width="21.7109375" bestFit="1" customWidth="1"/>
    <col min="8" max="8" width="16.855468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2" t="s">
        <v>25</v>
      </c>
      <c r="B1" s="19">
        <v>8</v>
      </c>
      <c r="C1" s="85" t="s">
        <v>26</v>
      </c>
      <c r="D1" s="86"/>
      <c r="F1" s="2" t="s">
        <v>27</v>
      </c>
      <c r="G1" s="8" t="s">
        <v>28</v>
      </c>
      <c r="H1" s="7">
        <v>17</v>
      </c>
      <c r="I1" s="87" t="s">
        <v>29</v>
      </c>
      <c r="J1" s="88"/>
      <c r="K1" s="88"/>
      <c r="L1" s="88"/>
    </row>
    <row r="2" spans="1:16" ht="29.25" customHeight="1" thickBot="1" x14ac:dyDescent="0.25">
      <c r="B2" s="20" t="str">
        <f>IF(B1&gt;0, CHOOSE(B1,"Enero", "Febrero", "Marzo", "Abril", "Mayo", "Junio", "Julio", "Agosto","Septiembre","Octubre","Noviembre","Diciembre"),"Escriba arriba número de mes a reportar")</f>
        <v>Agosto</v>
      </c>
      <c r="F2" s="3"/>
      <c r="G2" s="9" t="s">
        <v>30</v>
      </c>
      <c r="H2" s="7">
        <v>17</v>
      </c>
      <c r="I2" s="87" t="s">
        <v>31</v>
      </c>
      <c r="J2" s="88"/>
      <c r="K2" s="88"/>
      <c r="L2" s="88"/>
    </row>
    <row r="3" spans="1:16" ht="18.75" thickBot="1" x14ac:dyDescent="0.25">
      <c r="A3" s="2" t="s">
        <v>32</v>
      </c>
      <c r="B3" s="19">
        <v>2020</v>
      </c>
      <c r="D3" s="3"/>
      <c r="E3" s="15"/>
      <c r="F3" s="14"/>
      <c r="M3" s="23" t="s">
        <v>33</v>
      </c>
      <c r="N3" s="31"/>
    </row>
    <row r="4" spans="1:16" ht="32.25" customHeight="1" x14ac:dyDescent="0.2">
      <c r="M4" s="24">
        <v>1</v>
      </c>
      <c r="N4" s="32" t="s">
        <v>34</v>
      </c>
    </row>
    <row r="5" spans="1:16" ht="77.25" thickBot="1" x14ac:dyDescent="0.25">
      <c r="F5" s="10"/>
      <c r="M5" s="25">
        <v>2</v>
      </c>
      <c r="N5" s="30" t="s">
        <v>35</v>
      </c>
    </row>
    <row r="6" spans="1:16" ht="18" customHeight="1" x14ac:dyDescent="0.25">
      <c r="A6" s="84" t="s">
        <v>36</v>
      </c>
      <c r="B6" s="84"/>
      <c r="C6" s="84"/>
      <c r="D6" s="84"/>
      <c r="E6" s="84"/>
      <c r="F6" s="84"/>
      <c r="G6" s="84"/>
      <c r="H6" s="84"/>
      <c r="I6" s="84"/>
    </row>
    <row r="9" spans="1:16" s="1" customFormat="1" ht="44.25" customHeight="1" thickBot="1" x14ac:dyDescent="0.25">
      <c r="A9" s="21" t="s">
        <v>50</v>
      </c>
      <c r="B9" s="21" t="s">
        <v>56</v>
      </c>
      <c r="C9" s="26" t="s">
        <v>37</v>
      </c>
      <c r="D9" s="21" t="s">
        <v>38</v>
      </c>
      <c r="E9" s="26" t="s">
        <v>21</v>
      </c>
      <c r="F9" s="26" t="s">
        <v>9</v>
      </c>
      <c r="G9" s="26" t="s">
        <v>39</v>
      </c>
      <c r="H9" s="28" t="s">
        <v>55</v>
      </c>
      <c r="I9" s="26" t="s">
        <v>40</v>
      </c>
      <c r="J9" s="27" t="s">
        <v>57</v>
      </c>
      <c r="K9" s="26" t="s">
        <v>41</v>
      </c>
      <c r="L9" s="16" t="s">
        <v>42</v>
      </c>
      <c r="M9" s="16" t="s">
        <v>43</v>
      </c>
    </row>
    <row r="10" spans="1:16" ht="45" x14ac:dyDescent="0.2">
      <c r="A10" s="48" t="s">
        <v>61</v>
      </c>
      <c r="B10" s="48" t="s">
        <v>62</v>
      </c>
      <c r="C10" s="49">
        <v>44044</v>
      </c>
      <c r="D10" s="48" t="s">
        <v>63</v>
      </c>
      <c r="E10" s="48" t="s">
        <v>24</v>
      </c>
      <c r="F10" s="48" t="s">
        <v>16</v>
      </c>
      <c r="G10" s="49">
        <v>44054</v>
      </c>
      <c r="H10" s="49" t="s">
        <v>60</v>
      </c>
      <c r="I10" s="48" t="s">
        <v>59</v>
      </c>
      <c r="J10" s="48" t="s">
        <v>48</v>
      </c>
      <c r="K10" s="48" t="s">
        <v>59</v>
      </c>
      <c r="L10" s="4">
        <f>IF(Formato!$C10&lt;&gt;"",MONTH(C10),"")</f>
        <v>8</v>
      </c>
      <c r="M10" s="5">
        <f>IF(Formato!$G10&lt;&gt;"",MONTH(G10),"")</f>
        <v>8</v>
      </c>
      <c r="P10" s="10"/>
    </row>
    <row r="11" spans="1:16" ht="409.5" x14ac:dyDescent="0.2">
      <c r="A11" s="48">
        <v>982320</v>
      </c>
      <c r="B11" s="48" t="s">
        <v>64</v>
      </c>
      <c r="C11" s="49">
        <v>44070</v>
      </c>
      <c r="D11" s="48" t="s">
        <v>65</v>
      </c>
      <c r="E11" s="48" t="s">
        <v>24</v>
      </c>
      <c r="F11" s="48" t="s">
        <v>16</v>
      </c>
      <c r="G11" s="49">
        <v>44097</v>
      </c>
      <c r="H11" s="49" t="s">
        <v>60</v>
      </c>
      <c r="I11" s="48" t="s">
        <v>59</v>
      </c>
      <c r="J11" s="48" t="s">
        <v>48</v>
      </c>
      <c r="K11" s="48" t="s">
        <v>59</v>
      </c>
      <c r="L11" s="4">
        <f>IF(Formato!$C11&lt;&gt;"",MONTH(C11),"")</f>
        <v>8</v>
      </c>
      <c r="M11" s="5">
        <f>IF(Formato!$G11&lt;&gt;"",MONTH(G11),"")</f>
        <v>9</v>
      </c>
      <c r="P11" s="10"/>
    </row>
    <row r="12" spans="1:16" ht="409.5" x14ac:dyDescent="0.2">
      <c r="A12" s="48"/>
      <c r="B12" s="48">
        <v>992220</v>
      </c>
      <c r="C12" s="49" t="s">
        <v>66</v>
      </c>
      <c r="D12" s="48" t="s">
        <v>67</v>
      </c>
      <c r="E12" s="48" t="s">
        <v>24</v>
      </c>
      <c r="F12" s="48" t="s">
        <v>17</v>
      </c>
      <c r="G12" s="49">
        <v>44112</v>
      </c>
      <c r="H12" s="49" t="s">
        <v>60</v>
      </c>
      <c r="I12" s="48" t="s">
        <v>59</v>
      </c>
      <c r="J12" s="48" t="s">
        <v>48</v>
      </c>
      <c r="K12" s="48" t="s">
        <v>59</v>
      </c>
      <c r="L12" s="4" t="e">
        <f>IF(Formato!$C12&lt;&gt;"",MONTH(C12),"")</f>
        <v>#VALUE!</v>
      </c>
      <c r="M12" s="5">
        <f>IF(Formato!$G12&lt;&gt;"",MONTH(G12),"")</f>
        <v>10</v>
      </c>
      <c r="P12" s="10"/>
    </row>
    <row r="13" spans="1:16" ht="409.5" x14ac:dyDescent="0.2">
      <c r="A13" s="48"/>
      <c r="B13" s="48">
        <v>992420</v>
      </c>
      <c r="C13" s="49" t="s">
        <v>66</v>
      </c>
      <c r="D13" s="48" t="s">
        <v>68</v>
      </c>
      <c r="E13" s="48" t="s">
        <v>24</v>
      </c>
      <c r="F13" s="48" t="s">
        <v>17</v>
      </c>
      <c r="G13" s="49">
        <v>44110</v>
      </c>
      <c r="H13" s="49" t="s">
        <v>60</v>
      </c>
      <c r="I13" s="48" t="s">
        <v>59</v>
      </c>
      <c r="J13" s="48" t="s">
        <v>48</v>
      </c>
      <c r="K13" s="48" t="s">
        <v>59</v>
      </c>
      <c r="L13" s="4" t="e">
        <f>IF(Formato!$C13&lt;&gt;"",MONTH(C13),"")</f>
        <v>#VALUE!</v>
      </c>
      <c r="M13" s="5">
        <f>IF(Formato!$G13&lt;&gt;"",MONTH(G13),"")</f>
        <v>10</v>
      </c>
    </row>
    <row r="14" spans="1:16" ht="409.5" x14ac:dyDescent="0.2">
      <c r="A14" s="48"/>
      <c r="B14" s="48">
        <v>958320</v>
      </c>
      <c r="C14" s="49" t="s">
        <v>69</v>
      </c>
      <c r="D14" s="48" t="s">
        <v>70</v>
      </c>
      <c r="E14" s="48" t="s">
        <v>24</v>
      </c>
      <c r="F14" s="48" t="s">
        <v>17</v>
      </c>
      <c r="G14" s="49">
        <v>44109</v>
      </c>
      <c r="H14" s="49" t="s">
        <v>60</v>
      </c>
      <c r="I14" s="48" t="s">
        <v>59</v>
      </c>
      <c r="J14" s="48" t="s">
        <v>48</v>
      </c>
      <c r="K14" s="48" t="s">
        <v>59</v>
      </c>
      <c r="L14" s="4" t="e">
        <f>IF(Formato!$C14&lt;&gt;"",MONTH(C14),"")</f>
        <v>#VALUE!</v>
      </c>
      <c r="M14" s="5">
        <f>IF(Formato!$G14&lt;&gt;"",MONTH(G14),"")</f>
        <v>10</v>
      </c>
    </row>
    <row r="15" spans="1:16" ht="45" x14ac:dyDescent="0.2">
      <c r="A15" s="48"/>
      <c r="B15" s="48" t="s">
        <v>73</v>
      </c>
      <c r="C15" s="49" t="s">
        <v>71</v>
      </c>
      <c r="D15" s="48" t="s">
        <v>72</v>
      </c>
      <c r="E15" s="48" t="s">
        <v>24</v>
      </c>
      <c r="F15" s="48" t="s">
        <v>17</v>
      </c>
      <c r="G15" s="49">
        <v>44105</v>
      </c>
      <c r="H15" s="49" t="s">
        <v>60</v>
      </c>
      <c r="I15" s="48" t="s">
        <v>59</v>
      </c>
      <c r="J15" s="48" t="s">
        <v>48</v>
      </c>
      <c r="K15" s="48" t="s">
        <v>59</v>
      </c>
      <c r="L15" s="4" t="e">
        <f>IF(Formato!$C15&lt;&gt;"",MONTH(C15),"")</f>
        <v>#VALUE!</v>
      </c>
      <c r="M15" s="5">
        <f>IF(Formato!$G15&lt;&gt;"",MONTH(G15),"")</f>
        <v>10</v>
      </c>
    </row>
    <row r="16" spans="1:16" s="35" customFormat="1" ht="150" x14ac:dyDescent="0.2">
      <c r="A16" s="48"/>
      <c r="B16" s="48">
        <v>978620</v>
      </c>
      <c r="C16" s="49" t="s">
        <v>74</v>
      </c>
      <c r="D16" s="48" t="s">
        <v>75</v>
      </c>
      <c r="E16" s="48" t="s">
        <v>24</v>
      </c>
      <c r="F16" s="48" t="s">
        <v>16</v>
      </c>
      <c r="G16" s="49">
        <v>44098</v>
      </c>
      <c r="H16" s="49" t="s">
        <v>60</v>
      </c>
      <c r="I16" s="48" t="s">
        <v>59</v>
      </c>
      <c r="J16" s="48" t="s">
        <v>48</v>
      </c>
      <c r="K16" s="48" t="s">
        <v>59</v>
      </c>
      <c r="L16" s="4" t="e">
        <f>IF(Formato!$C16&lt;&gt;"",MONTH(C16),"")</f>
        <v>#VALUE!</v>
      </c>
      <c r="M16" s="5">
        <f>IF(Formato!$G16&lt;&gt;"",MONTH(G16),"")</f>
        <v>9</v>
      </c>
    </row>
    <row r="17" spans="1:13" s="35" customFormat="1" ht="75" x14ac:dyDescent="0.2">
      <c r="A17" s="48"/>
      <c r="B17" s="48">
        <v>943720</v>
      </c>
      <c r="C17" s="49" t="s">
        <v>76</v>
      </c>
      <c r="D17" s="48" t="s">
        <v>77</v>
      </c>
      <c r="E17" s="48" t="s">
        <v>24</v>
      </c>
      <c r="F17" s="48" t="s">
        <v>16</v>
      </c>
      <c r="G17" s="49">
        <v>44098</v>
      </c>
      <c r="H17" s="49" t="s">
        <v>60</v>
      </c>
      <c r="I17" s="48" t="s">
        <v>59</v>
      </c>
      <c r="J17" s="48" t="s">
        <v>48</v>
      </c>
      <c r="K17" s="48" t="s">
        <v>59</v>
      </c>
      <c r="L17" s="4" t="e">
        <f>IF(Formato!$C17&lt;&gt;"",MONTH(C17),"")</f>
        <v>#VALUE!</v>
      </c>
      <c r="M17" s="5">
        <f>IF(Formato!$G17&lt;&gt;"",MONTH(G17),"")</f>
        <v>9</v>
      </c>
    </row>
    <row r="18" spans="1:13" s="35" customFormat="1" ht="210" x14ac:dyDescent="0.2">
      <c r="A18" s="48"/>
      <c r="B18" s="48">
        <v>963920</v>
      </c>
      <c r="C18" s="49" t="s">
        <v>62</v>
      </c>
      <c r="D18" s="48" t="s">
        <v>78</v>
      </c>
      <c r="E18" s="48" t="s">
        <v>24</v>
      </c>
      <c r="F18" s="48" t="s">
        <v>16</v>
      </c>
      <c r="G18" s="49">
        <v>44098</v>
      </c>
      <c r="H18" s="49" t="s">
        <v>60</v>
      </c>
      <c r="I18" s="48" t="s">
        <v>59</v>
      </c>
      <c r="J18" s="48" t="s">
        <v>48</v>
      </c>
      <c r="K18" s="48" t="s">
        <v>59</v>
      </c>
      <c r="L18" s="4" t="e">
        <f>IF(Formato!$C18&lt;&gt;"",MONTH(C18),"")</f>
        <v>#VALUE!</v>
      </c>
      <c r="M18" s="5">
        <f>IF(Formato!$G18&lt;&gt;"",MONTH(G18),"")</f>
        <v>9</v>
      </c>
    </row>
    <row r="19" spans="1:13" s="35" customFormat="1" ht="210" x14ac:dyDescent="0.2">
      <c r="A19" s="48"/>
      <c r="B19" s="48">
        <v>963820</v>
      </c>
      <c r="C19" s="49" t="s">
        <v>62</v>
      </c>
      <c r="D19" s="48" t="s">
        <v>78</v>
      </c>
      <c r="E19" s="48" t="s">
        <v>24</v>
      </c>
      <c r="F19" s="48" t="s">
        <v>16</v>
      </c>
      <c r="G19" s="49">
        <v>44098</v>
      </c>
      <c r="H19" s="49" t="s">
        <v>60</v>
      </c>
      <c r="I19" s="48" t="s">
        <v>59</v>
      </c>
      <c r="J19" s="48" t="s">
        <v>48</v>
      </c>
      <c r="K19" s="48" t="s">
        <v>59</v>
      </c>
      <c r="L19" s="4" t="e">
        <f>IF(Formato!$C19&lt;&gt;"",MONTH(C19),"")</f>
        <v>#VALUE!</v>
      </c>
      <c r="M19" s="5">
        <f>IF(Formato!$G19&lt;&gt;"",MONTH(G19),"")</f>
        <v>9</v>
      </c>
    </row>
    <row r="20" spans="1:13" s="35" customFormat="1" ht="60" x14ac:dyDescent="0.2">
      <c r="A20" s="48"/>
      <c r="B20" s="48">
        <v>936720</v>
      </c>
      <c r="C20" s="49" t="s">
        <v>79</v>
      </c>
      <c r="D20" s="48" t="s">
        <v>80</v>
      </c>
      <c r="E20" s="48" t="s">
        <v>24</v>
      </c>
      <c r="F20" s="48" t="s">
        <v>16</v>
      </c>
      <c r="G20" s="49">
        <v>44098</v>
      </c>
      <c r="H20" s="49" t="s">
        <v>60</v>
      </c>
      <c r="I20" s="48" t="s">
        <v>59</v>
      </c>
      <c r="J20" s="48" t="s">
        <v>48</v>
      </c>
      <c r="K20" s="48" t="s">
        <v>59</v>
      </c>
      <c r="L20" s="4" t="e">
        <f>IF(Formato!$C20&lt;&gt;"",MONTH(C20),"")</f>
        <v>#VALUE!</v>
      </c>
      <c r="M20" s="5">
        <f>IF(Formato!$G20&lt;&gt;"",MONTH(G20),"")</f>
        <v>9</v>
      </c>
    </row>
    <row r="21" spans="1:13" s="35" customFormat="1" ht="150" x14ac:dyDescent="0.2">
      <c r="A21" s="48">
        <v>956120</v>
      </c>
      <c r="B21" s="48" t="s">
        <v>82</v>
      </c>
      <c r="C21" s="49">
        <v>44055</v>
      </c>
      <c r="D21" s="48" t="s">
        <v>81</v>
      </c>
      <c r="E21" s="48" t="s">
        <v>24</v>
      </c>
      <c r="F21" s="48" t="s">
        <v>16</v>
      </c>
      <c r="G21" s="49">
        <v>44098</v>
      </c>
      <c r="H21" s="49" t="s">
        <v>60</v>
      </c>
      <c r="I21" s="48" t="s">
        <v>59</v>
      </c>
      <c r="J21" s="48" t="s">
        <v>48</v>
      </c>
      <c r="K21" s="48" t="s">
        <v>59</v>
      </c>
      <c r="L21" s="4">
        <f>IF(Formato!$C21&lt;&gt;"",MONTH(C21),"")</f>
        <v>8</v>
      </c>
      <c r="M21" s="5">
        <f>IF(Formato!$G21&lt;&gt;"",MONTH(G21),"")</f>
        <v>9</v>
      </c>
    </row>
    <row r="22" spans="1:13" s="35" customFormat="1" ht="150" x14ac:dyDescent="0.2">
      <c r="A22" s="48">
        <v>956220</v>
      </c>
      <c r="B22" s="48" t="s">
        <v>82</v>
      </c>
      <c r="C22" s="49">
        <v>44055</v>
      </c>
      <c r="D22" s="48" t="s">
        <v>83</v>
      </c>
      <c r="E22" s="48" t="s">
        <v>24</v>
      </c>
      <c r="F22" s="48" t="s">
        <v>16</v>
      </c>
      <c r="G22" s="49">
        <v>44098</v>
      </c>
      <c r="H22" s="49" t="s">
        <v>60</v>
      </c>
      <c r="I22" s="48" t="s">
        <v>59</v>
      </c>
      <c r="J22" s="48" t="s">
        <v>48</v>
      </c>
      <c r="K22" s="48" t="s">
        <v>59</v>
      </c>
      <c r="L22" s="4">
        <f>IF(Formato!$C22&lt;&gt;"",MONTH(C22),"")</f>
        <v>8</v>
      </c>
      <c r="M22" s="5">
        <f>IF(Formato!$G22&lt;&gt;"",MONTH(G22),"")</f>
        <v>9</v>
      </c>
    </row>
    <row r="23" spans="1:13" s="35" customFormat="1" ht="75" x14ac:dyDescent="0.2">
      <c r="A23" s="48">
        <v>982320</v>
      </c>
      <c r="B23" s="48" t="s">
        <v>84</v>
      </c>
      <c r="C23" s="49">
        <v>44070</v>
      </c>
      <c r="D23" s="48" t="s">
        <v>85</v>
      </c>
      <c r="E23" s="48" t="s">
        <v>24</v>
      </c>
      <c r="F23" s="48" t="s">
        <v>16</v>
      </c>
      <c r="G23" s="49">
        <v>44097</v>
      </c>
      <c r="H23" s="49" t="s">
        <v>60</v>
      </c>
      <c r="I23" s="48" t="s">
        <v>59</v>
      </c>
      <c r="J23" s="48" t="s">
        <v>48</v>
      </c>
      <c r="K23" s="48" t="s">
        <v>59</v>
      </c>
      <c r="L23" s="17">
        <f>IF(Formato!$C23&lt;&gt;"",MONTH(C23),"")</f>
        <v>8</v>
      </c>
      <c r="M23" s="18">
        <f>IF(Formato!$G23&lt;&gt;"",MONTH(G23),"")</f>
        <v>9</v>
      </c>
    </row>
    <row r="24" spans="1:13" s="35" customFormat="1" ht="409.5" x14ac:dyDescent="0.2">
      <c r="A24" s="50">
        <v>992120</v>
      </c>
      <c r="B24" s="48" t="s">
        <v>86</v>
      </c>
      <c r="C24" s="49">
        <v>44072</v>
      </c>
      <c r="D24" s="48" t="s">
        <v>87</v>
      </c>
      <c r="E24" s="48" t="s">
        <v>24</v>
      </c>
      <c r="F24" s="48" t="s">
        <v>17</v>
      </c>
      <c r="G24" s="49">
        <v>44117</v>
      </c>
      <c r="H24" s="49" t="s">
        <v>60</v>
      </c>
      <c r="I24" s="48" t="s">
        <v>59</v>
      </c>
      <c r="J24" s="48" t="s">
        <v>48</v>
      </c>
      <c r="K24" s="48" t="s">
        <v>59</v>
      </c>
      <c r="L24" s="46">
        <f>IF(Formato!$C24&lt;&gt;"",MONTH(C24),"")</f>
        <v>8</v>
      </c>
      <c r="M24" s="47">
        <f>IF(Formato!$G24&lt;&gt;"",MONTH(G24),"")</f>
        <v>10</v>
      </c>
    </row>
    <row r="25" spans="1:13" s="35" customFormat="1" ht="409.5" x14ac:dyDescent="0.2">
      <c r="A25" s="51">
        <v>992020</v>
      </c>
      <c r="B25" s="48" t="s">
        <v>86</v>
      </c>
      <c r="C25" s="49">
        <v>44072</v>
      </c>
      <c r="D25" s="48" t="s">
        <v>88</v>
      </c>
      <c r="E25" s="48" t="s">
        <v>24</v>
      </c>
      <c r="F25" s="48" t="s">
        <v>17</v>
      </c>
      <c r="G25" s="49">
        <v>44117</v>
      </c>
      <c r="H25" s="49" t="s">
        <v>60</v>
      </c>
      <c r="I25" s="48" t="s">
        <v>59</v>
      </c>
      <c r="J25" s="48" t="s">
        <v>48</v>
      </c>
      <c r="K25" s="48" t="s">
        <v>59</v>
      </c>
      <c r="L25" s="46">
        <f>IF(Formato!$C25&lt;&gt;"",MONTH(C25),"")</f>
        <v>8</v>
      </c>
      <c r="M25" s="47">
        <f>IF(Formato!$G25&lt;&gt;"",MONTH(G25),"")</f>
        <v>10</v>
      </c>
    </row>
    <row r="26" spans="1:13" s="35" customFormat="1" ht="409.5" x14ac:dyDescent="0.2">
      <c r="A26" s="62">
        <v>992320</v>
      </c>
      <c r="B26" s="48" t="s">
        <v>86</v>
      </c>
      <c r="C26" s="49">
        <v>44072</v>
      </c>
      <c r="D26" s="48" t="s">
        <v>89</v>
      </c>
      <c r="E26" s="48" t="s">
        <v>24</v>
      </c>
      <c r="F26" s="48" t="s">
        <v>17</v>
      </c>
      <c r="G26" s="49">
        <v>44117</v>
      </c>
      <c r="H26" s="49" t="s">
        <v>60</v>
      </c>
      <c r="I26" s="48" t="s">
        <v>59</v>
      </c>
      <c r="J26" s="48" t="s">
        <v>48</v>
      </c>
      <c r="K26" s="48" t="s">
        <v>59</v>
      </c>
      <c r="L26" s="46">
        <f>IF(Formato!$C26&lt;&gt;"",MONTH(C26),"")</f>
        <v>8</v>
      </c>
      <c r="M26" s="47">
        <f>IF(Formato!$G26&lt;&gt;"",MONTH(G26),"")</f>
        <v>10</v>
      </c>
    </row>
    <row r="27" spans="1:13" s="35" customFormat="1" ht="45" x14ac:dyDescent="0.2">
      <c r="A27" s="62"/>
      <c r="B27" s="48"/>
      <c r="C27" s="49"/>
      <c r="D27" s="48"/>
      <c r="E27" s="48"/>
      <c r="F27" s="48"/>
      <c r="G27" s="49"/>
      <c r="H27" s="49" t="s">
        <v>60</v>
      </c>
      <c r="I27" s="48" t="s">
        <v>59</v>
      </c>
      <c r="J27" s="48" t="s">
        <v>48</v>
      </c>
      <c r="K27" s="48" t="s">
        <v>59</v>
      </c>
      <c r="L27" s="46" t="str">
        <f>IF(Formato!$C27&lt;&gt;"",MONTH(C27),"")</f>
        <v/>
      </c>
      <c r="M27" s="47" t="str">
        <f>IF(Formato!$G27&lt;&gt;"",MONTH(G27),"")</f>
        <v/>
      </c>
    </row>
    <row r="28" spans="1:13" ht="45" x14ac:dyDescent="0.2">
      <c r="A28" s="62"/>
      <c r="B28" s="48"/>
      <c r="C28" s="49"/>
      <c r="D28" s="48"/>
      <c r="E28" s="48"/>
      <c r="F28" s="48"/>
      <c r="G28" s="49"/>
      <c r="H28" s="49" t="s">
        <v>60</v>
      </c>
      <c r="I28" s="48" t="s">
        <v>59</v>
      </c>
      <c r="J28" s="48" t="s">
        <v>48</v>
      </c>
      <c r="K28" s="48" t="s">
        <v>59</v>
      </c>
      <c r="L28" s="46" t="str">
        <f>IF(Formato!$C28&lt;&gt;"",MONTH(C28),"")</f>
        <v/>
      </c>
      <c r="M28" s="47" t="str">
        <f>IF(Formato!$G28&lt;&gt;"",MONTH(G28),"")</f>
        <v/>
      </c>
    </row>
    <row r="29" spans="1:13" ht="45" x14ac:dyDescent="0.2">
      <c r="A29" s="62"/>
      <c r="B29" s="48"/>
      <c r="C29" s="49"/>
      <c r="D29" s="48"/>
      <c r="E29" s="48"/>
      <c r="F29" s="48"/>
      <c r="G29" s="49"/>
      <c r="H29" s="49" t="s">
        <v>60</v>
      </c>
      <c r="I29" s="48" t="s">
        <v>59</v>
      </c>
      <c r="J29" s="48" t="s">
        <v>48</v>
      </c>
      <c r="K29" s="48" t="s">
        <v>59</v>
      </c>
      <c r="L29" s="46" t="str">
        <f>IF(Formato!$C29&lt;&gt;"",MONTH(C29),"")</f>
        <v/>
      </c>
      <c r="M29" s="47" t="str">
        <f>IF(Formato!$G29&lt;&gt;"",MONTH(G29),"")</f>
        <v/>
      </c>
    </row>
    <row r="30" spans="1:13" ht="45" x14ac:dyDescent="0.2">
      <c r="A30" s="62"/>
      <c r="B30" s="48"/>
      <c r="C30" s="49"/>
      <c r="D30" s="48"/>
      <c r="E30" s="48"/>
      <c r="F30" s="48"/>
      <c r="G30" s="49"/>
      <c r="H30" s="49" t="s">
        <v>60</v>
      </c>
      <c r="I30" s="48" t="s">
        <v>59</v>
      </c>
      <c r="J30" s="48" t="s">
        <v>48</v>
      </c>
      <c r="K30" s="48" t="s">
        <v>59</v>
      </c>
      <c r="L30" s="46"/>
      <c r="M30" s="47"/>
    </row>
    <row r="31" spans="1:13" ht="45" x14ac:dyDescent="0.2">
      <c r="A31" s="62"/>
      <c r="B31" s="48"/>
      <c r="C31" s="49"/>
      <c r="D31" s="48"/>
      <c r="E31" s="48"/>
      <c r="F31" s="48"/>
      <c r="G31" s="49"/>
      <c r="H31" s="49" t="s">
        <v>60</v>
      </c>
      <c r="I31" s="48" t="s">
        <v>59</v>
      </c>
      <c r="J31" s="48" t="s">
        <v>48</v>
      </c>
      <c r="K31" s="48" t="s">
        <v>59</v>
      </c>
      <c r="L31" s="46"/>
      <c r="M31" s="47"/>
    </row>
    <row r="32" spans="1:13" ht="45" x14ac:dyDescent="0.2">
      <c r="A32" s="62"/>
      <c r="B32" s="48"/>
      <c r="C32" s="49"/>
      <c r="D32" s="48"/>
      <c r="E32" s="48"/>
      <c r="F32" s="48"/>
      <c r="G32" s="49"/>
      <c r="H32" s="49" t="s">
        <v>60</v>
      </c>
      <c r="I32" s="48" t="s">
        <v>59</v>
      </c>
      <c r="J32" s="48" t="s">
        <v>48</v>
      </c>
      <c r="K32" s="48" t="s">
        <v>59</v>
      </c>
      <c r="L32" s="46" t="str">
        <f>IF(Formato!$C32&lt;&gt;"",MONTH(C32),"")</f>
        <v/>
      </c>
      <c r="M32" s="47" t="str">
        <f>IF(Formato!$G32&lt;&gt;"",MONTH(G32),"")</f>
        <v/>
      </c>
    </row>
    <row r="33" spans="1:13" ht="45" x14ac:dyDescent="0.2">
      <c r="A33" s="62"/>
      <c r="B33" s="48"/>
      <c r="C33" s="49"/>
      <c r="D33" s="48"/>
      <c r="E33" s="48"/>
      <c r="F33" s="48"/>
      <c r="G33" s="49"/>
      <c r="H33" s="49" t="s">
        <v>60</v>
      </c>
      <c r="I33" s="48" t="s">
        <v>59</v>
      </c>
      <c r="J33" s="48" t="s">
        <v>48</v>
      </c>
      <c r="K33" s="48" t="s">
        <v>59</v>
      </c>
      <c r="L33" s="46" t="str">
        <f>IF(Formato!$C33&lt;&gt;"",MONTH(C33),"")</f>
        <v/>
      </c>
      <c r="M33" s="47" t="str">
        <f>IF(Formato!$G33&lt;&gt;"",MONTH(G33),"")</f>
        <v/>
      </c>
    </row>
    <row r="34" spans="1:13" ht="45" x14ac:dyDescent="0.2">
      <c r="A34" s="68"/>
      <c r="B34" s="60"/>
      <c r="C34" s="66"/>
      <c r="D34" s="60"/>
      <c r="E34" s="48"/>
      <c r="F34" s="48"/>
      <c r="G34" s="49"/>
      <c r="H34" s="49" t="s">
        <v>60</v>
      </c>
      <c r="I34" s="48" t="s">
        <v>59</v>
      </c>
      <c r="J34" s="48" t="s">
        <v>48</v>
      </c>
      <c r="K34" s="48" t="s">
        <v>59</v>
      </c>
      <c r="L34" s="46"/>
      <c r="M34" s="47"/>
    </row>
    <row r="35" spans="1:13" ht="45" x14ac:dyDescent="0.2">
      <c r="A35" s="62"/>
      <c r="B35" s="60"/>
      <c r="C35" s="66"/>
      <c r="D35" s="60"/>
      <c r="E35" s="48"/>
      <c r="F35" s="48"/>
      <c r="G35" s="49"/>
      <c r="H35" s="49" t="s">
        <v>60</v>
      </c>
      <c r="I35" s="48" t="s">
        <v>59</v>
      </c>
      <c r="J35" s="48" t="s">
        <v>48</v>
      </c>
      <c r="K35" s="48" t="s">
        <v>59</v>
      </c>
      <c r="L35" s="46"/>
      <c r="M35" s="47"/>
    </row>
    <row r="36" spans="1:13" ht="45" x14ac:dyDescent="0.2">
      <c r="A36" s="68"/>
      <c r="B36" s="60"/>
      <c r="C36" s="66"/>
      <c r="D36" s="60"/>
      <c r="E36" s="48"/>
      <c r="F36" s="48"/>
      <c r="G36" s="49"/>
      <c r="H36" s="49" t="s">
        <v>60</v>
      </c>
      <c r="I36" s="48" t="s">
        <v>59</v>
      </c>
      <c r="J36" s="48" t="s">
        <v>48</v>
      </c>
      <c r="K36" s="48" t="s">
        <v>59</v>
      </c>
      <c r="L36" s="46"/>
      <c r="M36" s="47"/>
    </row>
    <row r="37" spans="1:13" ht="45" x14ac:dyDescent="0.2">
      <c r="A37" s="62"/>
      <c r="B37" s="60"/>
      <c r="C37" s="66"/>
      <c r="D37" s="60"/>
      <c r="E37" s="48"/>
      <c r="F37" s="48"/>
      <c r="G37" s="49"/>
      <c r="H37" s="49" t="s">
        <v>60</v>
      </c>
      <c r="I37" s="48" t="s">
        <v>59</v>
      </c>
      <c r="J37" s="48" t="s">
        <v>48</v>
      </c>
      <c r="K37" s="48" t="s">
        <v>59</v>
      </c>
      <c r="L37" s="46"/>
      <c r="M37" s="47"/>
    </row>
    <row r="38" spans="1:13" ht="45" x14ac:dyDescent="0.2">
      <c r="A38" s="62"/>
      <c r="B38" s="60"/>
      <c r="C38" s="66"/>
      <c r="D38" s="60"/>
      <c r="E38" s="48"/>
      <c r="F38" s="48"/>
      <c r="G38" s="49"/>
      <c r="H38" s="49" t="s">
        <v>60</v>
      </c>
      <c r="I38" s="48" t="s">
        <v>59</v>
      </c>
      <c r="J38" s="48" t="s">
        <v>48</v>
      </c>
      <c r="K38" s="48" t="s">
        <v>59</v>
      </c>
      <c r="L38" s="46"/>
      <c r="M38" s="47"/>
    </row>
    <row r="39" spans="1:13" ht="45" x14ac:dyDescent="0.2">
      <c r="A39" s="62"/>
      <c r="B39" s="60"/>
      <c r="C39" s="66"/>
      <c r="D39" s="60"/>
      <c r="E39" s="48"/>
      <c r="F39" s="48"/>
      <c r="G39" s="49"/>
      <c r="H39" s="49" t="s">
        <v>60</v>
      </c>
      <c r="I39" s="48" t="s">
        <v>59</v>
      </c>
      <c r="J39" s="48" t="s">
        <v>48</v>
      </c>
      <c r="K39" s="48" t="s">
        <v>59</v>
      </c>
      <c r="L39" s="46"/>
      <c r="M39" s="47"/>
    </row>
    <row r="40" spans="1:13" ht="45" x14ac:dyDescent="0.2">
      <c r="A40" s="62"/>
      <c r="B40" s="60"/>
      <c r="C40" s="66"/>
      <c r="D40" s="60"/>
      <c r="E40" s="48"/>
      <c r="F40" s="48"/>
      <c r="G40" s="49"/>
      <c r="H40" s="49" t="s">
        <v>60</v>
      </c>
      <c r="I40" s="48" t="s">
        <v>59</v>
      </c>
      <c r="J40" s="48" t="s">
        <v>48</v>
      </c>
      <c r="K40" s="48" t="s">
        <v>59</v>
      </c>
      <c r="L40" s="46"/>
      <c r="M40" s="47"/>
    </row>
    <row r="41" spans="1:13" ht="45" x14ac:dyDescent="0.2">
      <c r="A41" s="62"/>
      <c r="B41" s="60"/>
      <c r="C41" s="66"/>
      <c r="D41" s="60"/>
      <c r="E41" s="48"/>
      <c r="F41" s="48"/>
      <c r="G41" s="49"/>
      <c r="H41" s="49" t="s">
        <v>60</v>
      </c>
      <c r="I41" s="48" t="s">
        <v>59</v>
      </c>
      <c r="J41" s="48" t="s">
        <v>48</v>
      </c>
      <c r="K41" s="48" t="s">
        <v>59</v>
      </c>
      <c r="L41" s="46"/>
      <c r="M41" s="47"/>
    </row>
    <row r="42" spans="1:13" ht="45" x14ac:dyDescent="0.2">
      <c r="A42" s="62"/>
      <c r="B42" s="60"/>
      <c r="C42" s="66"/>
      <c r="D42" s="60"/>
      <c r="E42" s="48"/>
      <c r="F42" s="48"/>
      <c r="G42" s="49"/>
      <c r="H42" s="49" t="s">
        <v>60</v>
      </c>
      <c r="I42" s="48" t="s">
        <v>59</v>
      </c>
      <c r="J42" s="48" t="s">
        <v>48</v>
      </c>
      <c r="K42" s="48" t="s">
        <v>59</v>
      </c>
      <c r="L42" s="46"/>
      <c r="M42" s="47"/>
    </row>
    <row r="43" spans="1:13" ht="45" x14ac:dyDescent="0.2">
      <c r="A43" s="62"/>
      <c r="B43" s="60"/>
      <c r="C43" s="66"/>
      <c r="D43" s="60"/>
      <c r="E43" s="48"/>
      <c r="F43" s="48"/>
      <c r="G43" s="49"/>
      <c r="H43" s="49" t="s">
        <v>60</v>
      </c>
      <c r="I43" s="48" t="s">
        <v>59</v>
      </c>
      <c r="J43" s="48" t="s">
        <v>48</v>
      </c>
      <c r="K43" s="48" t="s">
        <v>59</v>
      </c>
      <c r="L43" s="64"/>
      <c r="M43" s="65"/>
    </row>
    <row r="44" spans="1:13" ht="15" customHeight="1" x14ac:dyDescent="0.2">
      <c r="A44" s="62"/>
      <c r="B44" s="60"/>
      <c r="C44" s="66"/>
      <c r="D44" s="60"/>
      <c r="E44" s="48"/>
      <c r="F44" s="48"/>
      <c r="G44" s="49"/>
      <c r="H44" s="49" t="s">
        <v>60</v>
      </c>
      <c r="I44" s="48" t="s">
        <v>59</v>
      </c>
      <c r="J44" s="48" t="s">
        <v>48</v>
      </c>
      <c r="K44" s="48" t="s">
        <v>59</v>
      </c>
      <c r="L44" s="46"/>
      <c r="M44" s="47"/>
    </row>
    <row r="45" spans="1:13" ht="45" x14ac:dyDescent="0.2">
      <c r="A45" s="62"/>
      <c r="B45" s="60"/>
      <c r="C45" s="66"/>
      <c r="D45" s="60"/>
      <c r="E45" s="48"/>
      <c r="F45" s="48"/>
      <c r="G45" s="49"/>
      <c r="H45" s="49" t="s">
        <v>60</v>
      </c>
      <c r="I45" s="48" t="s">
        <v>59</v>
      </c>
      <c r="J45" s="48" t="s">
        <v>48</v>
      </c>
      <c r="K45" s="48" t="s">
        <v>59</v>
      </c>
      <c r="L45" s="46"/>
      <c r="M45" s="47"/>
    </row>
    <row r="46" spans="1:13" ht="15" customHeight="1" x14ac:dyDescent="0.2">
      <c r="A46" s="62"/>
      <c r="B46" s="60"/>
      <c r="C46" s="66"/>
      <c r="D46" s="60"/>
      <c r="E46" s="48"/>
      <c r="F46" s="48"/>
      <c r="G46" s="49"/>
      <c r="H46" s="49" t="s">
        <v>60</v>
      </c>
      <c r="I46" s="48" t="s">
        <v>59</v>
      </c>
      <c r="J46" s="48" t="s">
        <v>48</v>
      </c>
      <c r="K46" s="48" t="s">
        <v>59</v>
      </c>
      <c r="L46" s="46"/>
      <c r="M46" s="47"/>
    </row>
    <row r="47" spans="1:13" ht="45" x14ac:dyDescent="0.2">
      <c r="A47" s="62"/>
      <c r="B47" s="60"/>
      <c r="C47" s="66"/>
      <c r="D47" s="60"/>
      <c r="E47" s="48"/>
      <c r="F47" s="48"/>
      <c r="G47" s="49"/>
      <c r="H47" s="49" t="s">
        <v>60</v>
      </c>
      <c r="I47" s="48" t="s">
        <v>59</v>
      </c>
      <c r="J47" s="48" t="s">
        <v>48</v>
      </c>
      <c r="K47" s="48" t="s">
        <v>59</v>
      </c>
      <c r="L47" s="46"/>
      <c r="M47" s="47"/>
    </row>
    <row r="48" spans="1:13" ht="15" customHeight="1" x14ac:dyDescent="0.2">
      <c r="A48" s="62"/>
      <c r="B48" s="60"/>
      <c r="C48" s="66"/>
      <c r="D48" s="60"/>
      <c r="E48" s="48"/>
      <c r="F48" s="48"/>
      <c r="G48" s="49"/>
      <c r="H48" s="49" t="s">
        <v>60</v>
      </c>
      <c r="I48" s="48" t="s">
        <v>59</v>
      </c>
      <c r="J48" s="48" t="s">
        <v>48</v>
      </c>
      <c r="K48" s="48" t="s">
        <v>59</v>
      </c>
      <c r="L48" s="46"/>
      <c r="M48" s="47"/>
    </row>
    <row r="49" spans="1:13" ht="45" x14ac:dyDescent="0.2">
      <c r="A49" s="62"/>
      <c r="B49" s="60"/>
      <c r="C49" s="66"/>
      <c r="D49" s="60"/>
      <c r="E49" s="48"/>
      <c r="F49" s="48"/>
      <c r="G49" s="49"/>
      <c r="H49" s="49" t="s">
        <v>60</v>
      </c>
      <c r="I49" s="48" t="s">
        <v>59</v>
      </c>
      <c r="J49" s="48" t="s">
        <v>48</v>
      </c>
      <c r="K49" s="48" t="s">
        <v>59</v>
      </c>
      <c r="L49" s="46"/>
      <c r="M49" s="47"/>
    </row>
    <row r="50" spans="1:13" ht="15" customHeight="1" x14ac:dyDescent="0.2">
      <c r="A50" s="62"/>
      <c r="B50" s="60"/>
      <c r="C50" s="66"/>
      <c r="D50" s="60"/>
      <c r="E50" s="48"/>
      <c r="F50" s="48"/>
      <c r="G50" s="49"/>
      <c r="H50" s="49" t="s">
        <v>60</v>
      </c>
      <c r="I50" s="48" t="s">
        <v>59</v>
      </c>
      <c r="J50" s="48" t="s">
        <v>48</v>
      </c>
      <c r="K50" s="48" t="s">
        <v>59</v>
      </c>
      <c r="L50" s="46"/>
      <c r="M50" s="47"/>
    </row>
    <row r="51" spans="1:13" ht="45" x14ac:dyDescent="0.2">
      <c r="A51" s="62"/>
      <c r="B51" s="60"/>
      <c r="C51" s="66"/>
      <c r="D51" s="60"/>
      <c r="E51" s="48"/>
      <c r="F51" s="48"/>
      <c r="G51" s="49"/>
      <c r="H51" s="49" t="s">
        <v>60</v>
      </c>
      <c r="I51" s="48" t="s">
        <v>59</v>
      </c>
      <c r="J51" s="48" t="s">
        <v>48</v>
      </c>
      <c r="K51" s="48" t="s">
        <v>59</v>
      </c>
      <c r="L51" s="46"/>
      <c r="M51" s="47"/>
    </row>
    <row r="52" spans="1:13" ht="45" x14ac:dyDescent="0.2">
      <c r="A52" s="62"/>
      <c r="B52" s="60"/>
      <c r="C52" s="66"/>
      <c r="D52" s="60"/>
      <c r="E52" s="63"/>
      <c r="F52" s="48"/>
      <c r="G52" s="49"/>
      <c r="H52" s="49" t="s">
        <v>60</v>
      </c>
      <c r="I52" s="48" t="s">
        <v>59</v>
      </c>
      <c r="J52" s="48" t="s">
        <v>48</v>
      </c>
      <c r="K52" s="48" t="s">
        <v>59</v>
      </c>
      <c r="L52" s="46"/>
      <c r="M52" s="47"/>
    </row>
    <row r="53" spans="1:13" ht="45" x14ac:dyDescent="0.2">
      <c r="A53" s="62"/>
      <c r="B53" s="60"/>
      <c r="C53" s="66"/>
      <c r="D53" s="60"/>
      <c r="E53" s="63"/>
      <c r="F53" s="48"/>
      <c r="G53" s="49"/>
      <c r="H53" s="49" t="s">
        <v>60</v>
      </c>
      <c r="I53" s="48" t="s">
        <v>59</v>
      </c>
      <c r="J53" s="48" t="s">
        <v>48</v>
      </c>
      <c r="K53" s="48" t="s">
        <v>59</v>
      </c>
      <c r="L53" s="46"/>
      <c r="M53" s="47"/>
    </row>
    <row r="54" spans="1:13" ht="45" x14ac:dyDescent="0.2">
      <c r="A54" s="62"/>
      <c r="B54" s="60"/>
      <c r="C54" s="66"/>
      <c r="D54" s="60"/>
      <c r="E54" s="63"/>
      <c r="F54" s="48"/>
      <c r="G54" s="49"/>
      <c r="H54" s="49" t="s">
        <v>60</v>
      </c>
      <c r="I54" s="48" t="s">
        <v>59</v>
      </c>
      <c r="J54" s="48" t="s">
        <v>48</v>
      </c>
      <c r="K54" s="48" t="s">
        <v>59</v>
      </c>
      <c r="L54" s="46"/>
      <c r="M54" s="47"/>
    </row>
    <row r="55" spans="1:13" ht="45" x14ac:dyDescent="0.2">
      <c r="A55" s="62"/>
      <c r="B55" s="60"/>
      <c r="C55" s="66"/>
      <c r="D55" s="60"/>
      <c r="E55" s="63"/>
      <c r="F55" s="48"/>
      <c r="G55" s="49"/>
      <c r="H55" s="49" t="s">
        <v>60</v>
      </c>
      <c r="I55" s="48" t="s">
        <v>59</v>
      </c>
      <c r="J55" s="48" t="s">
        <v>48</v>
      </c>
      <c r="K55" s="48" t="s">
        <v>59</v>
      </c>
      <c r="L55" s="46"/>
      <c r="M55" s="47"/>
    </row>
    <row r="56" spans="1:13" ht="45" x14ac:dyDescent="0.2">
      <c r="A56" s="62"/>
      <c r="B56" s="60"/>
      <c r="C56" s="66"/>
      <c r="D56" s="60"/>
      <c r="E56" s="63"/>
      <c r="F56" s="48"/>
      <c r="G56" s="49"/>
      <c r="H56" s="49" t="s">
        <v>60</v>
      </c>
      <c r="I56" s="48" t="s">
        <v>59</v>
      </c>
      <c r="J56" s="48" t="s">
        <v>48</v>
      </c>
      <c r="K56" s="48" t="s">
        <v>59</v>
      </c>
      <c r="L56" s="46"/>
      <c r="M56" s="47"/>
    </row>
    <row r="57" spans="1:13" ht="45" x14ac:dyDescent="0.2">
      <c r="A57" s="62"/>
      <c r="B57" s="60"/>
      <c r="C57" s="66"/>
      <c r="D57" s="60"/>
      <c r="E57" s="63"/>
      <c r="F57" s="48"/>
      <c r="G57" s="49"/>
      <c r="H57" s="49" t="s">
        <v>60</v>
      </c>
      <c r="I57" s="48" t="s">
        <v>59</v>
      </c>
      <c r="J57" s="48" t="s">
        <v>48</v>
      </c>
      <c r="K57" s="48" t="s">
        <v>59</v>
      </c>
      <c r="L57" s="46"/>
      <c r="M57" s="47"/>
    </row>
    <row r="58" spans="1:13" ht="45" x14ac:dyDescent="0.2">
      <c r="A58" s="62"/>
      <c r="B58" s="60"/>
      <c r="C58" s="66"/>
      <c r="D58" s="60"/>
      <c r="E58" s="63"/>
      <c r="F58" s="48"/>
      <c r="G58" s="49"/>
      <c r="H58" s="49" t="s">
        <v>60</v>
      </c>
      <c r="I58" s="48" t="s">
        <v>59</v>
      </c>
      <c r="J58" s="48" t="s">
        <v>48</v>
      </c>
      <c r="K58" s="48" t="s">
        <v>59</v>
      </c>
      <c r="L58" s="46"/>
      <c r="M58" s="47"/>
    </row>
    <row r="59" spans="1:13" ht="45" x14ac:dyDescent="0.2">
      <c r="A59" s="62"/>
      <c r="B59" s="60"/>
      <c r="C59" s="66"/>
      <c r="D59" s="60"/>
      <c r="E59" s="63"/>
      <c r="F59" s="48"/>
      <c r="G59" s="49"/>
      <c r="H59" s="49" t="s">
        <v>60</v>
      </c>
      <c r="I59" s="48" t="s">
        <v>59</v>
      </c>
      <c r="J59" s="48" t="s">
        <v>48</v>
      </c>
      <c r="K59" s="48" t="s">
        <v>59</v>
      </c>
      <c r="L59" s="46"/>
      <c r="M59" s="47"/>
    </row>
    <row r="60" spans="1:13" ht="45" x14ac:dyDescent="0.2">
      <c r="A60" s="62"/>
      <c r="B60" s="60"/>
      <c r="C60" s="66"/>
      <c r="D60" s="60"/>
      <c r="E60" s="63"/>
      <c r="F60" s="48"/>
      <c r="G60" s="49"/>
      <c r="H60" s="49" t="s">
        <v>60</v>
      </c>
      <c r="I60" s="48" t="s">
        <v>59</v>
      </c>
      <c r="J60" s="48" t="s">
        <v>48</v>
      </c>
      <c r="K60" s="48" t="s">
        <v>59</v>
      </c>
      <c r="L60" s="46"/>
      <c r="M60" s="47"/>
    </row>
    <row r="61" spans="1:13" ht="45" x14ac:dyDescent="0.2">
      <c r="A61" s="62"/>
      <c r="B61" s="60"/>
      <c r="C61" s="66"/>
      <c r="D61" s="60"/>
      <c r="E61" s="63"/>
      <c r="F61" s="48"/>
      <c r="G61" s="49"/>
      <c r="H61" s="49" t="s">
        <v>60</v>
      </c>
      <c r="I61" s="48" t="s">
        <v>59</v>
      </c>
      <c r="J61" s="48" t="s">
        <v>48</v>
      </c>
      <c r="K61" s="48" t="s">
        <v>59</v>
      </c>
      <c r="L61" s="46"/>
      <c r="M61" s="47"/>
    </row>
    <row r="62" spans="1:13" ht="15" customHeight="1" x14ac:dyDescent="0.2">
      <c r="A62" s="62"/>
      <c r="B62" s="60"/>
      <c r="C62" s="66"/>
      <c r="D62" s="60"/>
      <c r="E62" s="63"/>
      <c r="F62" s="48"/>
      <c r="G62" s="49"/>
      <c r="H62" s="49" t="s">
        <v>60</v>
      </c>
      <c r="I62" s="48" t="s">
        <v>59</v>
      </c>
      <c r="J62" s="48" t="s">
        <v>48</v>
      </c>
      <c r="K62" s="48" t="s">
        <v>59</v>
      </c>
      <c r="L62" s="46"/>
      <c r="M62" s="47"/>
    </row>
    <row r="63" spans="1:13" ht="45" x14ac:dyDescent="0.2">
      <c r="A63" s="62"/>
      <c r="B63" s="60"/>
      <c r="C63" s="66"/>
      <c r="D63" s="60"/>
      <c r="E63" s="63"/>
      <c r="F63" s="48"/>
      <c r="G63" s="49"/>
      <c r="H63" s="49" t="s">
        <v>60</v>
      </c>
      <c r="I63" s="48" t="s">
        <v>59</v>
      </c>
      <c r="J63" s="48" t="s">
        <v>48</v>
      </c>
      <c r="K63" s="48" t="s">
        <v>59</v>
      </c>
      <c r="L63" s="64"/>
      <c r="M63" s="65"/>
    </row>
    <row r="64" spans="1:13" ht="45" x14ac:dyDescent="0.2">
      <c r="A64" s="62"/>
      <c r="B64" s="60"/>
      <c r="C64" s="66"/>
      <c r="D64" s="60"/>
      <c r="E64" s="63"/>
      <c r="F64" s="48"/>
      <c r="G64" s="49"/>
      <c r="H64" s="49" t="s">
        <v>60</v>
      </c>
      <c r="I64" s="48" t="s">
        <v>59</v>
      </c>
      <c r="J64" s="48" t="s">
        <v>48</v>
      </c>
      <c r="K64" s="48" t="s">
        <v>59</v>
      </c>
      <c r="L64" s="64"/>
      <c r="M64" s="65"/>
    </row>
    <row r="65" spans="1:13" s="35" customFormat="1" ht="45" x14ac:dyDescent="0.2">
      <c r="A65" s="68"/>
      <c r="B65" s="60"/>
      <c r="C65" s="66"/>
      <c r="D65" s="60"/>
      <c r="E65" s="63"/>
      <c r="F65" s="48"/>
      <c r="G65" s="49"/>
      <c r="H65" s="49" t="s">
        <v>60</v>
      </c>
      <c r="I65" s="48" t="s">
        <v>59</v>
      </c>
      <c r="J65" s="48" t="s">
        <v>48</v>
      </c>
      <c r="K65" s="48" t="s">
        <v>59</v>
      </c>
      <c r="L65" s="69"/>
      <c r="M65" s="70"/>
    </row>
    <row r="66" spans="1:13" ht="45" x14ac:dyDescent="0.2">
      <c r="A66" s="68"/>
      <c r="B66" s="60"/>
      <c r="C66" s="66"/>
      <c r="D66" s="60"/>
      <c r="E66" s="63"/>
      <c r="F66" s="48"/>
      <c r="G66" s="49"/>
      <c r="H66" s="49" t="s">
        <v>60</v>
      </c>
      <c r="I66" s="48" t="s">
        <v>59</v>
      </c>
      <c r="J66" s="48" t="s">
        <v>48</v>
      </c>
      <c r="K66" s="48" t="s">
        <v>59</v>
      </c>
      <c r="L66" s="46" t="str">
        <f>IF(Formato!$C66&lt;&gt;"",MONTH(C66),"")</f>
        <v/>
      </c>
      <c r="M66" s="47" t="str">
        <f>IF(Formato!$G66&lt;&gt;"",MONTH(G66),"")</f>
        <v/>
      </c>
    </row>
    <row r="67" spans="1:13" ht="45" x14ac:dyDescent="0.2">
      <c r="A67" s="71"/>
      <c r="B67" s="60"/>
      <c r="C67" s="66"/>
      <c r="D67" s="60"/>
      <c r="E67" s="63"/>
      <c r="F67" s="48"/>
      <c r="G67" s="49"/>
      <c r="H67" s="49" t="s">
        <v>60</v>
      </c>
      <c r="I67" s="48" t="s">
        <v>59</v>
      </c>
      <c r="J67" s="48" t="s">
        <v>48</v>
      </c>
      <c r="K67" s="48" t="s">
        <v>59</v>
      </c>
      <c r="L67" s="46" t="str">
        <f>IF(Formato!$C67&lt;&gt;"",MONTH(C67),"")</f>
        <v/>
      </c>
      <c r="M67" s="47" t="str">
        <f>IF(Formato!$G67&lt;&gt;"",MONTH(G67),"")</f>
        <v/>
      </c>
    </row>
    <row r="68" spans="1:13" ht="45" x14ac:dyDescent="0.2">
      <c r="A68" s="71"/>
      <c r="B68" s="60"/>
      <c r="C68" s="66"/>
      <c r="D68" s="60"/>
      <c r="E68" s="63"/>
      <c r="F68" s="48"/>
      <c r="G68" s="49"/>
      <c r="H68" s="49" t="s">
        <v>60</v>
      </c>
      <c r="I68" s="48" t="s">
        <v>59</v>
      </c>
      <c r="J68" s="48" t="s">
        <v>48</v>
      </c>
      <c r="K68" s="48" t="s">
        <v>59</v>
      </c>
      <c r="L68" s="46" t="str">
        <f>IF(Formato!$C68&lt;&gt;"",MONTH(C68),"")</f>
        <v/>
      </c>
      <c r="M68" s="47" t="str">
        <f>IF(Formato!$G68&lt;&gt;"",MONTH(G68),"")</f>
        <v/>
      </c>
    </row>
    <row r="69" spans="1:13" ht="45" x14ac:dyDescent="0.2">
      <c r="A69" s="77"/>
      <c r="B69" s="74"/>
      <c r="C69" s="80"/>
      <c r="D69" s="74"/>
      <c r="E69" s="60"/>
      <c r="F69" s="60"/>
      <c r="G69" s="80"/>
      <c r="H69" s="78" t="s">
        <v>60</v>
      </c>
      <c r="I69" s="60" t="s">
        <v>59</v>
      </c>
      <c r="J69" s="60" t="s">
        <v>48</v>
      </c>
      <c r="K69" s="76" t="s">
        <v>59</v>
      </c>
      <c r="L69" s="46" t="str">
        <f>IF(Formato!$C69&lt;&gt;"",MONTH(C69),"")</f>
        <v/>
      </c>
      <c r="M69" s="47" t="str">
        <f>IF(Formato!$G69&lt;&gt;"",MONTH(G69),"")</f>
        <v/>
      </c>
    </row>
    <row r="70" spans="1:13" ht="45" x14ac:dyDescent="0.2">
      <c r="A70" s="62"/>
      <c r="B70" s="75"/>
      <c r="C70" s="66"/>
      <c r="D70" s="60"/>
      <c r="E70" s="75"/>
      <c r="F70" s="60"/>
      <c r="G70" s="66"/>
      <c r="H70" s="78" t="s">
        <v>60</v>
      </c>
      <c r="I70" s="60" t="s">
        <v>59</v>
      </c>
      <c r="J70" s="60" t="s">
        <v>48</v>
      </c>
      <c r="K70" s="76" t="s">
        <v>59</v>
      </c>
      <c r="L70" s="46" t="str">
        <f>IF(Formato!$C70&lt;&gt;"",MONTH(C70),"")</f>
        <v/>
      </c>
      <c r="M70" s="47" t="str">
        <f>IF(Formato!$G70&lt;&gt;"",MONTH(G70),"")</f>
        <v/>
      </c>
    </row>
    <row r="71" spans="1:13" ht="45" x14ac:dyDescent="0.2">
      <c r="A71" s="62"/>
      <c r="B71" s="60"/>
      <c r="C71" s="66"/>
      <c r="D71" s="60"/>
      <c r="E71" s="75"/>
      <c r="F71" s="60"/>
      <c r="G71" s="66"/>
      <c r="H71" s="78" t="s">
        <v>60</v>
      </c>
      <c r="I71" s="60" t="s">
        <v>59</v>
      </c>
      <c r="J71" s="60" t="s">
        <v>48</v>
      </c>
      <c r="K71" s="76" t="s">
        <v>59</v>
      </c>
      <c r="L71" s="46" t="str">
        <f>IF(Formato!$C71&lt;&gt;"",MONTH(C71),"")</f>
        <v/>
      </c>
      <c r="M71" s="47" t="str">
        <f>IF(Formato!$G71&lt;&gt;"",MONTH(G71),"")</f>
        <v/>
      </c>
    </row>
    <row r="72" spans="1:13" ht="45" x14ac:dyDescent="0.2">
      <c r="A72" s="62"/>
      <c r="B72" s="60"/>
      <c r="C72" s="66"/>
      <c r="D72" s="60"/>
      <c r="E72" s="75"/>
      <c r="F72" s="60"/>
      <c r="G72" s="66"/>
      <c r="H72" s="78" t="s">
        <v>60</v>
      </c>
      <c r="I72" s="60" t="s">
        <v>59</v>
      </c>
      <c r="J72" s="60" t="s">
        <v>48</v>
      </c>
      <c r="K72" s="76" t="s">
        <v>59</v>
      </c>
      <c r="L72" s="46" t="str">
        <f>IF(Formato!$C72&lt;&gt;"",MONTH(C72),"")</f>
        <v/>
      </c>
      <c r="M72" s="47" t="str">
        <f>IF(Formato!$G72&lt;&gt;"",MONTH(G72),"")</f>
        <v/>
      </c>
    </row>
    <row r="73" spans="1:13" ht="45" x14ac:dyDescent="0.2">
      <c r="A73" s="62"/>
      <c r="B73" s="60"/>
      <c r="C73" s="66"/>
      <c r="D73" s="60"/>
      <c r="E73" s="75"/>
      <c r="F73" s="60"/>
      <c r="G73" s="66"/>
      <c r="H73" s="78" t="s">
        <v>60</v>
      </c>
      <c r="I73" s="60" t="s">
        <v>59</v>
      </c>
      <c r="J73" s="60" t="s">
        <v>48</v>
      </c>
      <c r="K73" s="76" t="s">
        <v>59</v>
      </c>
      <c r="L73" s="46" t="str">
        <f>IF(Formato!$C73&lt;&gt;"",MONTH(C73),"")</f>
        <v/>
      </c>
      <c r="M73" s="47" t="str">
        <f>IF(Formato!$G73&lt;&gt;"",MONTH(G73),"")</f>
        <v/>
      </c>
    </row>
    <row r="74" spans="1:13" ht="45" x14ac:dyDescent="0.2">
      <c r="A74" s="62"/>
      <c r="B74" s="75"/>
      <c r="C74" s="66"/>
      <c r="D74" s="60"/>
      <c r="E74" s="75"/>
      <c r="F74" s="60"/>
      <c r="G74" s="66"/>
      <c r="H74" s="78" t="s">
        <v>60</v>
      </c>
      <c r="I74" s="60" t="s">
        <v>59</v>
      </c>
      <c r="J74" s="60" t="s">
        <v>48</v>
      </c>
      <c r="K74" s="76" t="s">
        <v>59</v>
      </c>
      <c r="L74" s="46" t="str">
        <f>IF(Formato!$C74&lt;&gt;"",MONTH(C74),"")</f>
        <v/>
      </c>
      <c r="M74" s="47" t="str">
        <f>IF(Formato!$G74&lt;&gt;"",MONTH(G74),"")</f>
        <v/>
      </c>
    </row>
    <row r="75" spans="1:13" ht="45" x14ac:dyDescent="0.2">
      <c r="A75" s="62"/>
      <c r="B75" s="60"/>
      <c r="C75" s="66"/>
      <c r="D75" s="60"/>
      <c r="E75" s="75"/>
      <c r="F75" s="60"/>
      <c r="G75" s="66"/>
      <c r="H75" s="78" t="s">
        <v>60</v>
      </c>
      <c r="I75" s="60" t="s">
        <v>59</v>
      </c>
      <c r="J75" s="60" t="s">
        <v>48</v>
      </c>
      <c r="K75" s="76" t="s">
        <v>59</v>
      </c>
      <c r="L75" s="46" t="str">
        <f>IF(Formato!$C75&lt;&gt;"",MONTH(C75),"")</f>
        <v/>
      </c>
      <c r="M75" s="47" t="str">
        <f>IF(Formato!$G75&lt;&gt;"",MONTH(G75),"")</f>
        <v/>
      </c>
    </row>
    <row r="76" spans="1:13" ht="45" x14ac:dyDescent="0.2">
      <c r="A76" s="62"/>
      <c r="B76" s="75"/>
      <c r="C76" s="66"/>
      <c r="D76" s="60"/>
      <c r="E76" s="75"/>
      <c r="F76" s="60"/>
      <c r="G76" s="66"/>
      <c r="H76" s="78" t="s">
        <v>60</v>
      </c>
      <c r="I76" s="60" t="s">
        <v>59</v>
      </c>
      <c r="J76" s="60" t="s">
        <v>48</v>
      </c>
      <c r="K76" s="76" t="s">
        <v>59</v>
      </c>
      <c r="L76" s="46" t="str">
        <f>IF(Formato!$C76&lt;&gt;"",MONTH(C76),"")</f>
        <v/>
      </c>
      <c r="M76" s="47" t="str">
        <f>IF(Formato!$G76&lt;&gt;"",MONTH(G76),"")</f>
        <v/>
      </c>
    </row>
    <row r="77" spans="1:13" ht="45" x14ac:dyDescent="0.2">
      <c r="A77" s="62"/>
      <c r="B77" s="75"/>
      <c r="C77" s="66"/>
      <c r="D77" s="60"/>
      <c r="E77" s="75"/>
      <c r="F77" s="60"/>
      <c r="G77" s="66"/>
      <c r="H77" s="78" t="s">
        <v>60</v>
      </c>
      <c r="I77" s="60" t="s">
        <v>59</v>
      </c>
      <c r="J77" s="60" t="s">
        <v>48</v>
      </c>
      <c r="K77" s="76" t="s">
        <v>59</v>
      </c>
      <c r="L77" s="46" t="str">
        <f>IF(Formato!$C77&lt;&gt;"",MONTH(C77),"")</f>
        <v/>
      </c>
      <c r="M77" s="47" t="str">
        <f>IF(Formato!$G77&lt;&gt;"",MONTH(G77),"")</f>
        <v/>
      </c>
    </row>
    <row r="78" spans="1:13" ht="45" x14ac:dyDescent="0.2">
      <c r="A78" s="62"/>
      <c r="B78" s="78"/>
      <c r="C78" s="78"/>
      <c r="D78" s="60"/>
      <c r="E78" s="75"/>
      <c r="F78" s="60"/>
      <c r="G78" s="66"/>
      <c r="H78" s="78" t="s">
        <v>60</v>
      </c>
      <c r="I78" s="60" t="s">
        <v>59</v>
      </c>
      <c r="J78" s="60" t="s">
        <v>48</v>
      </c>
      <c r="K78" s="76" t="s">
        <v>59</v>
      </c>
      <c r="L78" s="46" t="str">
        <f>IF(Formato!$C78&lt;&gt;"",MONTH(C78),"")</f>
        <v/>
      </c>
      <c r="M78" s="47" t="str">
        <f>IF(Formato!$G78&lt;&gt;"",MONTH(G78),"")</f>
        <v/>
      </c>
    </row>
    <row r="79" spans="1:13" ht="45" x14ac:dyDescent="0.2">
      <c r="A79" s="62"/>
      <c r="B79" s="75"/>
      <c r="C79" s="66"/>
      <c r="D79" s="60"/>
      <c r="E79" s="75"/>
      <c r="F79" s="60"/>
      <c r="G79" s="66"/>
      <c r="H79" s="78" t="s">
        <v>60</v>
      </c>
      <c r="I79" s="60" t="s">
        <v>59</v>
      </c>
      <c r="J79" s="60" t="s">
        <v>48</v>
      </c>
      <c r="K79" s="76" t="s">
        <v>59</v>
      </c>
      <c r="L79" s="46" t="str">
        <f>IF(Formato!$C79&lt;&gt;"",MONTH(C79),"")</f>
        <v/>
      </c>
      <c r="M79" s="47" t="str">
        <f>IF(Formato!$G79&lt;&gt;"",MONTH(G79),"")</f>
        <v/>
      </c>
    </row>
    <row r="80" spans="1:13" ht="45" x14ac:dyDescent="0.2">
      <c r="A80" s="62"/>
      <c r="B80" s="75"/>
      <c r="C80" s="66"/>
      <c r="D80" s="60"/>
      <c r="E80" s="75"/>
      <c r="F80" s="60"/>
      <c r="G80" s="66"/>
      <c r="H80" s="78" t="s">
        <v>60</v>
      </c>
      <c r="I80" s="60" t="s">
        <v>59</v>
      </c>
      <c r="J80" s="60" t="s">
        <v>48</v>
      </c>
      <c r="K80" s="76" t="s">
        <v>59</v>
      </c>
      <c r="L80" s="46" t="str">
        <f>IF(Formato!$C80&lt;&gt;"",MONTH(C80),"")</f>
        <v/>
      </c>
      <c r="M80" s="47" t="str">
        <f>IF(Formato!$G80&lt;&gt;"",MONTH(G80),"")</f>
        <v/>
      </c>
    </row>
    <row r="81" spans="1:13" ht="45" x14ac:dyDescent="0.2">
      <c r="A81" s="62"/>
      <c r="B81" s="75"/>
      <c r="C81" s="66"/>
      <c r="D81" s="60"/>
      <c r="E81" s="75"/>
      <c r="F81" s="60"/>
      <c r="G81" s="66"/>
      <c r="H81" s="78" t="s">
        <v>60</v>
      </c>
      <c r="I81" s="60" t="s">
        <v>59</v>
      </c>
      <c r="J81" s="60" t="s">
        <v>48</v>
      </c>
      <c r="K81" s="76" t="s">
        <v>59</v>
      </c>
      <c r="L81" s="46" t="str">
        <f>IF(Formato!$C81&lt;&gt;"",MONTH(C81),"")</f>
        <v/>
      </c>
      <c r="M81" s="47" t="str">
        <f>IF(Formato!$G81&lt;&gt;"",MONTH(G81),"")</f>
        <v/>
      </c>
    </row>
    <row r="82" spans="1:13" ht="45" x14ac:dyDescent="0.2">
      <c r="A82" s="62"/>
      <c r="B82" s="75"/>
      <c r="C82" s="66"/>
      <c r="D82" s="60"/>
      <c r="E82" s="75"/>
      <c r="F82" s="60"/>
      <c r="G82" s="66"/>
      <c r="H82" s="78" t="s">
        <v>60</v>
      </c>
      <c r="I82" s="60" t="s">
        <v>59</v>
      </c>
      <c r="J82" s="60" t="s">
        <v>48</v>
      </c>
      <c r="K82" s="76" t="s">
        <v>59</v>
      </c>
      <c r="L82" s="46" t="str">
        <f>IF(Formato!$C82&lt;&gt;"",MONTH(C82),"")</f>
        <v/>
      </c>
      <c r="M82" s="47" t="str">
        <f>IF(Formato!$G82&lt;&gt;"",MONTH(G82),"")</f>
        <v/>
      </c>
    </row>
    <row r="83" spans="1:13" ht="45" x14ac:dyDescent="0.2">
      <c r="A83" s="62"/>
      <c r="B83" s="60"/>
      <c r="C83" s="66"/>
      <c r="D83" s="60"/>
      <c r="E83" s="75"/>
      <c r="F83" s="60"/>
      <c r="G83" s="66"/>
      <c r="H83" s="78" t="s">
        <v>60</v>
      </c>
      <c r="I83" s="60" t="s">
        <v>59</v>
      </c>
      <c r="J83" s="60" t="s">
        <v>48</v>
      </c>
      <c r="K83" s="76" t="s">
        <v>59</v>
      </c>
      <c r="L83" s="46" t="str">
        <f>IF(Formato!$C83&lt;&gt;"",MONTH(C83),"")</f>
        <v/>
      </c>
      <c r="M83" s="47" t="str">
        <f>IF(Formato!$G83&lt;&gt;"",MONTH(G83),"")</f>
        <v/>
      </c>
    </row>
    <row r="84" spans="1:13" ht="45" x14ac:dyDescent="0.2">
      <c r="A84" s="62"/>
      <c r="B84" s="75"/>
      <c r="C84" s="66"/>
      <c r="D84" s="60"/>
      <c r="E84" s="75"/>
      <c r="F84" s="60"/>
      <c r="G84" s="66"/>
      <c r="H84" s="78" t="s">
        <v>60</v>
      </c>
      <c r="I84" s="60" t="s">
        <v>59</v>
      </c>
      <c r="J84" s="60" t="s">
        <v>48</v>
      </c>
      <c r="K84" s="76" t="s">
        <v>59</v>
      </c>
      <c r="L84" s="46" t="str">
        <f>IF(Formato!$C84&lt;&gt;"",MONTH(C84),"")</f>
        <v/>
      </c>
      <c r="M84" s="47" t="str">
        <f>IF(Formato!$G84&lt;&gt;"",MONTH(G84),"")</f>
        <v/>
      </c>
    </row>
    <row r="85" spans="1:13" ht="45" x14ac:dyDescent="0.2">
      <c r="A85" s="62"/>
      <c r="B85" s="60"/>
      <c r="C85" s="66"/>
      <c r="D85" s="60"/>
      <c r="E85" s="75"/>
      <c r="F85" s="60"/>
      <c r="G85" s="66"/>
      <c r="H85" s="78" t="s">
        <v>60</v>
      </c>
      <c r="I85" s="60" t="s">
        <v>59</v>
      </c>
      <c r="J85" s="60" t="s">
        <v>48</v>
      </c>
      <c r="K85" s="76" t="s">
        <v>59</v>
      </c>
      <c r="L85" s="46" t="str">
        <f>IF(Formato!$C85&lt;&gt;"",MONTH(C85),"")</f>
        <v/>
      </c>
      <c r="M85" s="47" t="str">
        <f>IF(Formato!$G85&lt;&gt;"",MONTH(G85),"")</f>
        <v/>
      </c>
    </row>
    <row r="86" spans="1:13" ht="45" x14ac:dyDescent="0.2">
      <c r="A86" s="62"/>
      <c r="B86" s="75"/>
      <c r="C86" s="66"/>
      <c r="D86" s="60"/>
      <c r="E86" s="75"/>
      <c r="F86" s="60"/>
      <c r="G86" s="66"/>
      <c r="H86" s="78" t="s">
        <v>60</v>
      </c>
      <c r="I86" s="60" t="s">
        <v>59</v>
      </c>
      <c r="J86" s="60" t="s">
        <v>48</v>
      </c>
      <c r="K86" s="76" t="s">
        <v>59</v>
      </c>
      <c r="L86" s="46" t="str">
        <f>IF(Formato!$C86&lt;&gt;"",MONTH(C86),"")</f>
        <v/>
      </c>
      <c r="M86" s="47" t="str">
        <f>IF(Formato!$G86&lt;&gt;"",MONTH(G86),"")</f>
        <v/>
      </c>
    </row>
    <row r="87" spans="1:13" ht="45" x14ac:dyDescent="0.2">
      <c r="A87" s="62"/>
      <c r="B87" s="75"/>
      <c r="C87" s="66"/>
      <c r="D87" s="60"/>
      <c r="E87" s="75"/>
      <c r="F87" s="60"/>
      <c r="G87" s="66"/>
      <c r="H87" s="78" t="s">
        <v>60</v>
      </c>
      <c r="I87" s="60" t="s">
        <v>59</v>
      </c>
      <c r="J87" s="60" t="s">
        <v>48</v>
      </c>
      <c r="K87" s="76" t="s">
        <v>59</v>
      </c>
      <c r="L87" s="46" t="str">
        <f>IF(Formato!$C87&lt;&gt;"",MONTH(C87),"")</f>
        <v/>
      </c>
      <c r="M87" s="47" t="str">
        <f>IF(Formato!$G87&lt;&gt;"",MONTH(G87),"")</f>
        <v/>
      </c>
    </row>
    <row r="88" spans="1:13" ht="45" x14ac:dyDescent="0.2">
      <c r="A88" s="62"/>
      <c r="B88" s="60"/>
      <c r="C88" s="66"/>
      <c r="D88" s="60"/>
      <c r="E88" s="75"/>
      <c r="F88" s="60"/>
      <c r="G88" s="66"/>
      <c r="H88" s="78" t="s">
        <v>60</v>
      </c>
      <c r="I88" s="60" t="s">
        <v>59</v>
      </c>
      <c r="J88" s="60" t="s">
        <v>48</v>
      </c>
      <c r="K88" s="76" t="s">
        <v>59</v>
      </c>
      <c r="L88" s="46" t="str">
        <f>IF(Formato!$C88&lt;&gt;"",MONTH(C88),"")</f>
        <v/>
      </c>
      <c r="M88" s="47" t="str">
        <f>IF(Formato!$G88&lt;&gt;"",MONTH(G88),"")</f>
        <v/>
      </c>
    </row>
    <row r="89" spans="1:13" ht="45" x14ac:dyDescent="0.2">
      <c r="A89" s="62"/>
      <c r="B89" s="60"/>
      <c r="C89" s="66"/>
      <c r="D89" s="60"/>
      <c r="E89" s="75"/>
      <c r="F89" s="60"/>
      <c r="G89" s="66"/>
      <c r="H89" s="78" t="s">
        <v>60</v>
      </c>
      <c r="I89" s="60" t="s">
        <v>59</v>
      </c>
      <c r="J89" s="60" t="s">
        <v>48</v>
      </c>
      <c r="K89" s="76" t="s">
        <v>59</v>
      </c>
      <c r="L89" s="46" t="str">
        <f>IF(Formato!$C89&lt;&gt;"",MONTH(C89),"")</f>
        <v/>
      </c>
      <c r="M89" s="47" t="str">
        <f>IF(Formato!$G89&lt;&gt;"",MONTH(G89),"")</f>
        <v/>
      </c>
    </row>
    <row r="90" spans="1:13" ht="45" x14ac:dyDescent="0.2">
      <c r="A90" s="62"/>
      <c r="B90" s="75"/>
      <c r="C90" s="66"/>
      <c r="D90" s="60"/>
      <c r="E90" s="75"/>
      <c r="F90" s="60"/>
      <c r="G90" s="66"/>
      <c r="H90" s="78" t="s">
        <v>60</v>
      </c>
      <c r="I90" s="60" t="s">
        <v>59</v>
      </c>
      <c r="J90" s="60" t="s">
        <v>48</v>
      </c>
      <c r="K90" s="76" t="s">
        <v>59</v>
      </c>
      <c r="L90" s="46" t="str">
        <f>IF(Formato!$C90&lt;&gt;"",MONTH(C90),"")</f>
        <v/>
      </c>
      <c r="M90" s="47" t="str">
        <f>IF(Formato!$G90&lt;&gt;"",MONTH(G90),"")</f>
        <v/>
      </c>
    </row>
    <row r="91" spans="1:13" ht="45" x14ac:dyDescent="0.2">
      <c r="A91" s="62"/>
      <c r="B91" s="60"/>
      <c r="C91" s="66"/>
      <c r="D91" s="60"/>
      <c r="E91" s="75"/>
      <c r="F91" s="60"/>
      <c r="G91" s="66"/>
      <c r="H91" s="78" t="s">
        <v>60</v>
      </c>
      <c r="I91" s="60" t="s">
        <v>59</v>
      </c>
      <c r="J91" s="60" t="s">
        <v>48</v>
      </c>
      <c r="K91" s="76" t="s">
        <v>59</v>
      </c>
      <c r="L91" s="46" t="str">
        <f>IF(Formato!$C91&lt;&gt;"",MONTH(C91),"")</f>
        <v/>
      </c>
      <c r="M91" s="47" t="str">
        <f>IF(Formato!$G91&lt;&gt;"",MONTH(G91),"")</f>
        <v/>
      </c>
    </row>
    <row r="92" spans="1:13" ht="45" x14ac:dyDescent="0.2">
      <c r="A92" s="62"/>
      <c r="B92" s="60"/>
      <c r="C92" s="66"/>
      <c r="D92" s="60"/>
      <c r="E92" s="75"/>
      <c r="F92" s="60"/>
      <c r="G92" s="66"/>
      <c r="H92" s="78" t="s">
        <v>60</v>
      </c>
      <c r="I92" s="60" t="s">
        <v>59</v>
      </c>
      <c r="J92" s="60" t="s">
        <v>48</v>
      </c>
      <c r="K92" s="76" t="s">
        <v>59</v>
      </c>
      <c r="L92" s="46" t="str">
        <f>IF(Formato!$C92&lt;&gt;"",MONTH(C92),"")</f>
        <v/>
      </c>
      <c r="M92" s="47" t="str">
        <f>IF(Formato!$G92&lt;&gt;"",MONTH(G92),"")</f>
        <v/>
      </c>
    </row>
    <row r="93" spans="1:13" ht="45" x14ac:dyDescent="0.2">
      <c r="A93" s="62"/>
      <c r="B93" s="75"/>
      <c r="C93" s="78"/>
      <c r="D93" s="60"/>
      <c r="E93" s="75"/>
      <c r="F93" s="60"/>
      <c r="G93" s="66"/>
      <c r="H93" s="78" t="s">
        <v>60</v>
      </c>
      <c r="I93" s="60" t="s">
        <v>59</v>
      </c>
      <c r="J93" s="60" t="s">
        <v>48</v>
      </c>
      <c r="K93" s="76" t="s">
        <v>59</v>
      </c>
      <c r="L93" s="46" t="str">
        <f>IF(Formato!$C93&lt;&gt;"",MONTH(C93),"")</f>
        <v/>
      </c>
      <c r="M93" s="47" t="str">
        <f>IF(Formato!$G93&lt;&gt;"",MONTH(G93),"")</f>
        <v/>
      </c>
    </row>
    <row r="94" spans="1:13" ht="45" x14ac:dyDescent="0.2">
      <c r="A94" s="62"/>
      <c r="B94" s="60"/>
      <c r="C94" s="79"/>
      <c r="D94" s="60"/>
      <c r="E94" s="75"/>
      <c r="F94" s="60"/>
      <c r="G94" s="66"/>
      <c r="H94" s="78" t="s">
        <v>60</v>
      </c>
      <c r="I94" s="60" t="s">
        <v>59</v>
      </c>
      <c r="J94" s="60" t="s">
        <v>48</v>
      </c>
      <c r="K94" s="76" t="s">
        <v>59</v>
      </c>
      <c r="L94" s="46" t="str">
        <f>IF(Formato!$C94&lt;&gt;"",MONTH(C94),"")</f>
        <v/>
      </c>
      <c r="M94" s="47" t="str">
        <f>IF(Formato!$G94&lt;&gt;"",MONTH(G94),"")</f>
        <v/>
      </c>
    </row>
    <row r="95" spans="1:13" ht="15" x14ac:dyDescent="0.2">
      <c r="A95" s="62"/>
      <c r="B95" s="75"/>
      <c r="C95" s="79"/>
      <c r="D95" s="60"/>
      <c r="E95" s="75"/>
      <c r="F95" s="60"/>
      <c r="G95" s="66"/>
      <c r="H95" s="78"/>
      <c r="I95" s="60"/>
      <c r="J95" s="60"/>
      <c r="K95" s="76"/>
      <c r="L95" s="46"/>
      <c r="M95" s="47"/>
    </row>
    <row r="96" spans="1:13" ht="15" x14ac:dyDescent="0.2">
      <c r="A96" s="62"/>
      <c r="B96" s="75"/>
      <c r="C96" s="79"/>
      <c r="D96" s="60"/>
      <c r="E96" s="75"/>
      <c r="F96" s="60"/>
      <c r="G96" s="66"/>
      <c r="H96" s="78"/>
      <c r="I96" s="60"/>
      <c r="J96" s="60"/>
      <c r="K96" s="76"/>
      <c r="L96" s="46"/>
      <c r="M96" s="47"/>
    </row>
    <row r="97" spans="1:13" ht="15" x14ac:dyDescent="0.2">
      <c r="A97" s="62"/>
      <c r="B97" s="75"/>
      <c r="C97" s="79"/>
      <c r="D97" s="60"/>
      <c r="E97" s="75"/>
      <c r="F97" s="60"/>
      <c r="G97" s="66"/>
      <c r="H97" s="78"/>
      <c r="I97" s="60"/>
      <c r="J97" s="60"/>
      <c r="K97" s="76"/>
      <c r="L97" s="46"/>
      <c r="M97" s="47"/>
    </row>
    <row r="98" spans="1:13" ht="15" x14ac:dyDescent="0.2">
      <c r="A98" s="62"/>
      <c r="B98" s="75"/>
      <c r="C98" s="79"/>
      <c r="D98" s="60"/>
      <c r="E98" s="75"/>
      <c r="F98" s="60"/>
      <c r="G98" s="66"/>
      <c r="H98" s="78"/>
      <c r="I98" s="60"/>
      <c r="J98" s="60"/>
      <c r="K98" s="76"/>
      <c r="L98" s="46"/>
      <c r="M98" s="47"/>
    </row>
    <row r="99" spans="1:13" ht="15" x14ac:dyDescent="0.2">
      <c r="A99" s="62"/>
      <c r="B99" s="75"/>
      <c r="C99" s="79"/>
      <c r="D99" s="60"/>
      <c r="E99" s="75"/>
      <c r="F99" s="60"/>
      <c r="G99" s="66"/>
      <c r="H99" s="78"/>
      <c r="I99" s="60"/>
      <c r="J99" s="60"/>
      <c r="K99" s="76"/>
      <c r="L99" s="46"/>
      <c r="M99" s="47"/>
    </row>
    <row r="100" spans="1:13" ht="15" x14ac:dyDescent="0.2">
      <c r="A100" s="62"/>
      <c r="B100" s="75"/>
      <c r="C100" s="79"/>
      <c r="D100" s="60"/>
      <c r="E100" s="75"/>
      <c r="F100" s="60"/>
      <c r="G100" s="66"/>
      <c r="H100" s="78"/>
      <c r="I100" s="60"/>
      <c r="J100" s="60"/>
      <c r="K100" s="76"/>
      <c r="L100" s="46"/>
      <c r="M100" s="47"/>
    </row>
    <row r="101" spans="1:13" ht="15" x14ac:dyDescent="0.2">
      <c r="A101" s="62"/>
      <c r="B101" s="75"/>
      <c r="C101" s="79"/>
      <c r="D101" s="60"/>
      <c r="E101" s="75"/>
      <c r="F101" s="60"/>
      <c r="G101" s="66"/>
      <c r="H101" s="78"/>
      <c r="I101" s="60"/>
      <c r="J101" s="60"/>
      <c r="K101" s="76"/>
      <c r="L101" s="64"/>
      <c r="M101" s="65"/>
    </row>
    <row r="102" spans="1:13" ht="15" x14ac:dyDescent="0.2">
      <c r="A102" s="52"/>
      <c r="B102" s="53"/>
      <c r="C102" s="61"/>
      <c r="D102" s="53"/>
      <c r="E102" s="56"/>
      <c r="F102" s="53"/>
      <c r="G102" s="57"/>
      <c r="H102" s="73"/>
      <c r="I102" s="56"/>
      <c r="J102" s="56"/>
      <c r="K102" s="59"/>
    </row>
    <row r="103" spans="1:13" ht="15" x14ac:dyDescent="0.2">
      <c r="A103" s="52"/>
      <c r="B103" s="53"/>
      <c r="C103" s="61"/>
      <c r="D103" s="53"/>
      <c r="E103" s="56"/>
      <c r="F103" s="53"/>
      <c r="G103" s="57"/>
      <c r="H103" s="73"/>
      <c r="I103" s="56"/>
      <c r="J103" s="56"/>
      <c r="K103" s="59"/>
    </row>
    <row r="104" spans="1:13" ht="15" x14ac:dyDescent="0.2">
      <c r="A104" s="52"/>
      <c r="B104" s="53"/>
      <c r="C104" s="54"/>
      <c r="D104" s="53"/>
      <c r="E104" s="53"/>
      <c r="F104" s="53"/>
      <c r="G104" s="54"/>
      <c r="H104" s="72"/>
      <c r="I104" s="53"/>
      <c r="J104" s="53"/>
      <c r="K104" s="58"/>
    </row>
    <row r="105" spans="1:13" ht="15" x14ac:dyDescent="0.2">
      <c r="A105" s="55"/>
      <c r="B105" s="53"/>
      <c r="C105" s="54"/>
      <c r="D105" s="56"/>
      <c r="E105" s="53"/>
      <c r="F105" s="53"/>
      <c r="G105" s="54"/>
      <c r="H105" s="72"/>
      <c r="I105" s="53"/>
      <c r="J105" s="53"/>
      <c r="K105" s="58"/>
    </row>
    <row r="106" spans="1:13" ht="15" x14ac:dyDescent="0.2">
      <c r="A106" s="52"/>
      <c r="B106" s="53"/>
      <c r="C106" s="54"/>
      <c r="D106" s="53"/>
      <c r="E106" s="53"/>
      <c r="F106" s="53"/>
      <c r="G106" s="54"/>
      <c r="H106" s="72"/>
      <c r="I106" s="53"/>
      <c r="J106" s="53"/>
      <c r="K106" s="58"/>
    </row>
    <row r="107" spans="1:13" ht="15" x14ac:dyDescent="0.2">
      <c r="A107" s="52"/>
      <c r="B107" s="53"/>
      <c r="C107" s="54"/>
      <c r="D107" s="53"/>
      <c r="E107" s="53"/>
      <c r="F107" s="53"/>
      <c r="G107" s="54"/>
      <c r="H107" s="72"/>
      <c r="I107" s="53"/>
      <c r="J107" s="53"/>
      <c r="K107" s="58"/>
    </row>
    <row r="108" spans="1:13" ht="15" x14ac:dyDescent="0.2">
      <c r="A108" s="52"/>
      <c r="B108" s="53"/>
      <c r="C108" s="54"/>
      <c r="D108" s="53"/>
      <c r="E108" s="53"/>
      <c r="F108" s="53"/>
      <c r="G108" s="54"/>
      <c r="H108" s="72"/>
      <c r="I108" s="53"/>
      <c r="J108" s="53"/>
      <c r="K108" s="58"/>
    </row>
    <row r="109" spans="1:13" ht="15" x14ac:dyDescent="0.2">
      <c r="A109" s="52"/>
      <c r="B109" s="53"/>
      <c r="C109" s="54"/>
      <c r="D109" s="53"/>
      <c r="E109" s="53"/>
      <c r="F109" s="53"/>
      <c r="G109" s="54"/>
      <c r="H109" s="72"/>
      <c r="I109" s="53"/>
      <c r="J109" s="53"/>
      <c r="K109" s="58"/>
    </row>
    <row r="110" spans="1:13" ht="15" x14ac:dyDescent="0.2">
      <c r="A110" s="52"/>
      <c r="B110" s="53"/>
      <c r="C110" s="54"/>
      <c r="D110" s="53"/>
      <c r="E110" s="53"/>
      <c r="F110" s="53"/>
      <c r="G110" s="54"/>
      <c r="H110" s="72"/>
      <c r="I110" s="53"/>
      <c r="J110" s="53"/>
      <c r="K110" s="58"/>
    </row>
    <row r="111" spans="1:13" ht="15" x14ac:dyDescent="0.2">
      <c r="A111" s="55"/>
      <c r="B111" s="53"/>
      <c r="C111" s="54"/>
      <c r="D111" s="56"/>
      <c r="E111" s="53"/>
      <c r="F111" s="53"/>
      <c r="G111" s="54"/>
      <c r="H111" s="72"/>
      <c r="I111" s="53"/>
      <c r="J111" s="53"/>
      <c r="K111" s="58"/>
    </row>
    <row r="112" spans="1:13" ht="15" x14ac:dyDescent="0.2">
      <c r="A112" s="52"/>
      <c r="B112" s="53"/>
      <c r="C112" s="54"/>
      <c r="D112" s="53"/>
      <c r="E112" s="53"/>
      <c r="F112" s="53"/>
      <c r="G112" s="54"/>
      <c r="H112" s="72"/>
      <c r="I112" s="53"/>
      <c r="J112" s="53"/>
      <c r="K112" s="58"/>
    </row>
    <row r="113" spans="1:11" ht="15" x14ac:dyDescent="0.2">
      <c r="A113" s="52"/>
      <c r="B113" s="53"/>
      <c r="C113" s="54"/>
      <c r="D113" s="53"/>
      <c r="E113" s="53"/>
      <c r="F113" s="53"/>
      <c r="G113" s="54"/>
      <c r="H113" s="72"/>
      <c r="I113" s="53"/>
      <c r="J113" s="53"/>
      <c r="K113" s="58"/>
    </row>
    <row r="114" spans="1:11" ht="15" x14ac:dyDescent="0.2">
      <c r="A114" s="52"/>
      <c r="B114" s="53"/>
      <c r="C114" s="54"/>
      <c r="D114" s="53"/>
      <c r="E114" s="53"/>
      <c r="F114" s="53"/>
      <c r="G114" s="54"/>
      <c r="H114" s="72"/>
      <c r="I114" s="53"/>
      <c r="J114" s="53"/>
      <c r="K114" s="58"/>
    </row>
    <row r="115" spans="1:11" ht="15" x14ac:dyDescent="0.2">
      <c r="A115" s="52"/>
      <c r="B115" s="53"/>
      <c r="C115" s="54"/>
      <c r="D115" s="53"/>
      <c r="E115" s="53"/>
      <c r="F115" s="53"/>
      <c r="G115" s="54"/>
      <c r="H115" s="72"/>
      <c r="I115" s="53"/>
      <c r="J115" s="53"/>
      <c r="K115" s="58"/>
    </row>
    <row r="116" spans="1:11" ht="15" x14ac:dyDescent="0.2">
      <c r="A116" s="55"/>
      <c r="B116" s="53"/>
      <c r="C116" s="54"/>
      <c r="D116" s="53"/>
      <c r="E116" s="53"/>
      <c r="F116" s="53"/>
      <c r="G116" s="54"/>
      <c r="H116" s="72"/>
      <c r="I116" s="53"/>
      <c r="J116" s="53"/>
      <c r="K116" s="58"/>
    </row>
    <row r="117" spans="1:11" ht="15" x14ac:dyDescent="0.2">
      <c r="A117" s="52"/>
      <c r="B117" s="53"/>
      <c r="C117" s="54"/>
      <c r="D117" s="53"/>
      <c r="E117" s="53"/>
      <c r="F117" s="53"/>
      <c r="G117" s="54"/>
      <c r="H117" s="72"/>
      <c r="I117" s="53"/>
      <c r="J117" s="53"/>
      <c r="K117" s="58"/>
    </row>
    <row r="118" spans="1:11" ht="15" x14ac:dyDescent="0.2">
      <c r="A118" s="52"/>
      <c r="B118" s="53"/>
      <c r="C118" s="54"/>
      <c r="D118" s="53"/>
      <c r="E118" s="53"/>
      <c r="F118" s="53"/>
      <c r="G118" s="54"/>
      <c r="H118" s="72"/>
      <c r="I118" s="53"/>
      <c r="J118" s="53"/>
      <c r="K118" s="58"/>
    </row>
    <row r="119" spans="1:11" ht="15" x14ac:dyDescent="0.2">
      <c r="A119" s="52"/>
      <c r="B119" s="53"/>
      <c r="C119" s="54"/>
      <c r="D119" s="53"/>
      <c r="E119" s="53"/>
      <c r="F119" s="53"/>
      <c r="G119" s="54"/>
      <c r="H119" s="72"/>
      <c r="I119" s="53"/>
      <c r="J119" s="53"/>
      <c r="K119" s="58"/>
    </row>
    <row r="120" spans="1:11" ht="15" x14ac:dyDescent="0.2">
      <c r="A120" s="52"/>
      <c r="B120" s="53"/>
      <c r="C120" s="54"/>
      <c r="D120" s="53"/>
      <c r="E120" s="53"/>
      <c r="F120" s="53"/>
      <c r="G120" s="54"/>
      <c r="H120" s="72"/>
      <c r="I120" s="53"/>
      <c r="J120" s="53"/>
      <c r="K120" s="58"/>
    </row>
    <row r="121" spans="1:11" ht="15" x14ac:dyDescent="0.2">
      <c r="A121" s="52"/>
      <c r="B121" s="53"/>
      <c r="C121" s="54"/>
      <c r="D121" s="53"/>
      <c r="E121" s="53"/>
      <c r="F121" s="53"/>
      <c r="G121" s="54"/>
      <c r="H121" s="72"/>
      <c r="I121" s="53"/>
      <c r="J121" s="53"/>
      <c r="K121" s="58"/>
    </row>
    <row r="122" spans="1:11" ht="15" x14ac:dyDescent="0.2">
      <c r="A122" s="55"/>
      <c r="B122" s="53"/>
      <c r="C122" s="54"/>
      <c r="D122" s="53"/>
      <c r="E122" s="53"/>
      <c r="F122" s="53"/>
      <c r="G122" s="54"/>
      <c r="H122" s="72"/>
      <c r="I122" s="53"/>
      <c r="J122" s="53"/>
      <c r="K122" s="58"/>
    </row>
    <row r="123" spans="1:11" ht="15" x14ac:dyDescent="0.2">
      <c r="A123" s="52"/>
      <c r="B123" s="53"/>
      <c r="C123" s="54"/>
      <c r="D123" s="53"/>
      <c r="E123" s="53"/>
      <c r="F123" s="53"/>
      <c r="G123" s="54"/>
      <c r="H123" s="72"/>
      <c r="I123" s="53"/>
      <c r="J123" s="53"/>
      <c r="K123" s="58"/>
    </row>
    <row r="124" spans="1:11" ht="15" x14ac:dyDescent="0.2">
      <c r="A124" s="52"/>
      <c r="B124" s="53"/>
      <c r="C124" s="54"/>
      <c r="D124" s="53"/>
      <c r="E124" s="53"/>
      <c r="F124" s="53"/>
      <c r="G124" s="54"/>
      <c r="H124" s="72"/>
      <c r="I124" s="53"/>
      <c r="J124" s="53"/>
      <c r="K124" s="58"/>
    </row>
    <row r="125" spans="1:11" ht="15" x14ac:dyDescent="0.2">
      <c r="A125" s="55"/>
      <c r="B125" s="56"/>
      <c r="C125" s="57"/>
      <c r="D125" s="56"/>
      <c r="E125" s="53"/>
      <c r="F125" s="53"/>
      <c r="G125" s="54"/>
      <c r="H125" s="72"/>
      <c r="I125" s="53"/>
      <c r="J125" s="53"/>
      <c r="K125" s="58"/>
    </row>
    <row r="126" spans="1:11" ht="15" x14ac:dyDescent="0.2">
      <c r="A126" s="52"/>
      <c r="B126" s="53"/>
      <c r="C126" s="54"/>
      <c r="D126" s="53"/>
      <c r="E126" s="53"/>
      <c r="F126" s="53"/>
      <c r="G126" s="54"/>
      <c r="H126" s="54"/>
      <c r="I126" s="53"/>
      <c r="J126" s="53"/>
      <c r="K126" s="58"/>
    </row>
    <row r="127" spans="1:11" ht="15" x14ac:dyDescent="0.2">
      <c r="A127" s="52"/>
      <c r="B127" s="53"/>
      <c r="C127" s="54"/>
      <c r="D127" s="53"/>
      <c r="E127" s="53"/>
      <c r="F127" s="53"/>
      <c r="G127" s="54"/>
      <c r="H127" s="54"/>
      <c r="I127" s="53"/>
      <c r="J127" s="53"/>
      <c r="K127" s="58"/>
    </row>
    <row r="128" spans="1:11" ht="15" x14ac:dyDescent="0.2">
      <c r="A128" s="36"/>
      <c r="B128" s="37"/>
      <c r="C128" s="38"/>
      <c r="D128" s="39"/>
      <c r="E128" s="53"/>
      <c r="F128" s="53"/>
      <c r="G128" s="54"/>
      <c r="H128" s="54"/>
      <c r="I128" s="53"/>
      <c r="J128" s="53"/>
      <c r="K128" s="58"/>
    </row>
    <row r="129" spans="1:11" ht="15" x14ac:dyDescent="0.2">
      <c r="A129" s="36"/>
      <c r="B129" s="37"/>
      <c r="C129" s="38"/>
      <c r="D129" s="39"/>
      <c r="E129" s="53"/>
      <c r="F129" s="53"/>
      <c r="G129" s="54"/>
      <c r="H129" s="54"/>
      <c r="I129" s="53"/>
      <c r="J129" s="53"/>
      <c r="K129" s="58"/>
    </row>
    <row r="130" spans="1:11" ht="15" x14ac:dyDescent="0.2">
      <c r="A130" s="36"/>
      <c r="B130" s="37"/>
      <c r="C130" s="38"/>
      <c r="D130" s="39"/>
      <c r="E130" s="53"/>
      <c r="F130" s="53"/>
      <c r="G130" s="54"/>
      <c r="H130" s="54"/>
      <c r="I130" s="53"/>
      <c r="J130" s="53"/>
      <c r="K130" s="58"/>
    </row>
    <row r="131" spans="1:11" ht="15" x14ac:dyDescent="0.2">
      <c r="A131" s="41"/>
      <c r="B131" s="42"/>
      <c r="C131" s="43"/>
      <c r="D131" s="44"/>
      <c r="E131" s="53"/>
      <c r="F131" s="53"/>
      <c r="G131" s="54"/>
      <c r="H131" s="54"/>
      <c r="I131" s="53"/>
      <c r="J131" s="53"/>
      <c r="K131" s="58"/>
    </row>
    <row r="132" spans="1:11" ht="15" x14ac:dyDescent="0.2">
      <c r="A132" s="36"/>
      <c r="B132" s="42"/>
      <c r="C132" s="43"/>
      <c r="D132" s="44"/>
      <c r="E132" s="53"/>
      <c r="F132" s="53"/>
      <c r="G132" s="54"/>
      <c r="H132" s="54"/>
      <c r="I132" s="53"/>
      <c r="J132" s="53"/>
      <c r="K132" s="58"/>
    </row>
    <row r="133" spans="1:11" ht="15" x14ac:dyDescent="0.2">
      <c r="A133" s="36"/>
      <c r="B133" s="42"/>
      <c r="C133" s="43"/>
      <c r="D133" s="44"/>
      <c r="E133" s="53"/>
      <c r="F133" s="53"/>
      <c r="G133" s="54"/>
      <c r="H133" s="54"/>
      <c r="I133" s="53"/>
      <c r="J133" s="53"/>
      <c r="K133" s="58"/>
    </row>
    <row r="134" spans="1:11" ht="15" x14ac:dyDescent="0.2">
      <c r="A134" s="36"/>
      <c r="B134" s="42"/>
      <c r="C134" s="43"/>
      <c r="D134" s="44"/>
      <c r="E134" s="53"/>
      <c r="F134" s="53"/>
      <c r="G134" s="54"/>
      <c r="H134" s="54"/>
      <c r="I134" s="53"/>
      <c r="J134" s="53"/>
      <c r="K134" s="58"/>
    </row>
    <row r="135" spans="1:11" ht="15" x14ac:dyDescent="0.2">
      <c r="A135" s="41"/>
      <c r="B135" s="42"/>
      <c r="C135" s="43"/>
      <c r="D135" s="44"/>
      <c r="E135" s="53"/>
      <c r="F135" s="53"/>
      <c r="G135" s="54"/>
      <c r="H135" s="54"/>
      <c r="I135" s="53"/>
      <c r="J135" s="53"/>
      <c r="K135" s="58"/>
    </row>
    <row r="136" spans="1:11" ht="15" x14ac:dyDescent="0.2">
      <c r="A136" s="36"/>
      <c r="B136" s="37"/>
      <c r="C136" s="38"/>
      <c r="D136" s="39"/>
      <c r="E136" s="37"/>
      <c r="F136" s="39"/>
      <c r="G136" s="38"/>
      <c r="H136" s="38"/>
      <c r="I136" s="39"/>
      <c r="J136" s="39"/>
      <c r="K136" s="40"/>
    </row>
    <row r="137" spans="1:11" ht="15" x14ac:dyDescent="0.2">
      <c r="A137" s="36"/>
      <c r="B137" s="37"/>
      <c r="C137" s="38"/>
      <c r="D137" s="39"/>
      <c r="E137" s="37"/>
      <c r="F137" s="39"/>
      <c r="G137" s="38"/>
      <c r="H137" s="38"/>
      <c r="I137" s="39"/>
      <c r="J137" s="39"/>
      <c r="K137" s="40"/>
    </row>
    <row r="138" spans="1:11" ht="15" x14ac:dyDescent="0.2">
      <c r="A138" s="36"/>
      <c r="B138" s="37"/>
      <c r="C138" s="38"/>
      <c r="D138" s="39"/>
      <c r="E138" s="37"/>
      <c r="F138" s="39"/>
      <c r="G138" s="38"/>
      <c r="H138" s="38"/>
      <c r="I138" s="39"/>
      <c r="J138" s="39"/>
      <c r="K138" s="40"/>
    </row>
    <row r="139" spans="1:11" ht="15" x14ac:dyDescent="0.2">
      <c r="A139" s="41"/>
      <c r="B139" s="42"/>
      <c r="C139" s="43"/>
      <c r="D139" s="44"/>
      <c r="E139" s="42"/>
      <c r="F139" s="44"/>
      <c r="G139" s="43"/>
      <c r="H139" s="43"/>
      <c r="I139" s="44"/>
      <c r="J139" s="44"/>
      <c r="K139" s="45"/>
    </row>
    <row r="140" spans="1:11" x14ac:dyDescent="0.2">
      <c r="B140" s="35"/>
      <c r="C140" s="67"/>
    </row>
    <row r="141" spans="1:11" x14ac:dyDescent="0.2">
      <c r="B141" s="35"/>
      <c r="C141" s="67"/>
    </row>
    <row r="142" spans="1:11" x14ac:dyDescent="0.2">
      <c r="B142" s="35"/>
      <c r="C142" s="67"/>
    </row>
    <row r="143" spans="1:11" x14ac:dyDescent="0.2">
      <c r="B143" s="35"/>
      <c r="C143" s="67"/>
    </row>
    <row r="144" spans="1:11" x14ac:dyDescent="0.2">
      <c r="B144" s="35"/>
      <c r="C144" s="67"/>
    </row>
    <row r="145" spans="2:3" x14ac:dyDescent="0.2">
      <c r="B145" s="35"/>
      <c r="C145" s="67"/>
    </row>
    <row r="146" spans="2:3" x14ac:dyDescent="0.2">
      <c r="B146" s="35"/>
      <c r="C146" s="67"/>
    </row>
    <row r="147" spans="2:3" x14ac:dyDescent="0.2">
      <c r="B147" s="35"/>
      <c r="C147" s="67"/>
    </row>
    <row r="148" spans="2:3" x14ac:dyDescent="0.2">
      <c r="B148" s="35"/>
      <c r="C148" s="67"/>
    </row>
    <row r="149" spans="2:3" x14ac:dyDescent="0.2">
      <c r="B149" s="35"/>
      <c r="C149" s="67"/>
    </row>
    <row r="150" spans="2:3" x14ac:dyDescent="0.2">
      <c r="B150" s="35"/>
      <c r="C150" s="67"/>
    </row>
    <row r="151" spans="2:3" x14ac:dyDescent="0.2">
      <c r="B151" s="35"/>
    </row>
    <row r="152" spans="2:3" x14ac:dyDescent="0.2">
      <c r="B152" s="35"/>
    </row>
    <row r="153" spans="2:3" x14ac:dyDescent="0.2">
      <c r="B153" s="35"/>
    </row>
    <row r="154" spans="2:3" x14ac:dyDescent="0.2">
      <c r="B154" s="35"/>
    </row>
  </sheetData>
  <sheetProtection selectLockedCells="1"/>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139">
      <formula1>CMedios</formula1>
    </dataValidation>
    <dataValidation type="list" allowBlank="1" showInputMessage="1" showErrorMessage="1" sqref="F10:F1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39">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4</vt:i4>
      </vt:variant>
    </vt:vector>
  </HeadingPairs>
  <TitlesOfParts>
    <vt:vector size="6" baseType="lpstr">
      <vt:lpstr>Fundamentación</vt:lpstr>
      <vt:lpstr>Formato</vt:lpstr>
      <vt:lpstr>Formato!_gjdgxs</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2021-03-23T18:59:08Z</dcterms:modified>
</cp:coreProperties>
</file>