
<file path=[Content_Types].xml><?xml version="1.0" encoding="utf-8"?>
<Types xmlns="http://schemas.openxmlformats.org/package/2006/content-types">
  <Default Extension="xml" ContentType="application/xml"/>
  <Default Extension="jpeg" ContentType="image/jpeg"/>
  <Default Extension="vml" ContentType="application/vnd.openxmlformats-officedocument.vmlDrawing"/>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225"/>
  <workbookPr autoCompressPictures="0"/>
  <bookViews>
    <workbookView xWindow="0" yWindow="0" windowWidth="20740" windowHeight="11760" activeTab="1"/>
  </bookViews>
  <sheets>
    <sheet name="Fundamentación" sheetId="2" r:id="rId1"/>
    <sheet name="Formato" sheetId="1" r:id="rId2"/>
  </sheets>
  <definedNames>
    <definedName name="CMedios">Medios[Descripción]</definedName>
    <definedName name="CRespuestas">Fundamentación!$C$13:$C$23</definedName>
    <definedName name="CTramites">Fundamentación!$C$28:$C$30</definedName>
  </definedNames>
  <calcPr calcId="140001" concurrentCalc="0"/>
  <extLst>
    <ext xmlns:mx="http://schemas.microsoft.com/office/mac/excel/2008/main" uri="{7523E5D3-25F3-A5E0-1632-64F254C22452}">
      <mx:ArchID Flags="2"/>
    </ext>
  </extLst>
</workbook>
</file>

<file path=xl/calcChain.xml><?xml version="1.0" encoding="utf-8"?>
<calcChain xmlns="http://schemas.openxmlformats.org/spreadsheetml/2006/main">
  <c r="L72" i="1" l="1"/>
  <c r="L73" i="1"/>
  <c r="L74" i="1"/>
  <c r="L75" i="1"/>
  <c r="L76" i="1"/>
  <c r="L77" i="1"/>
  <c r="L78" i="1"/>
  <c r="L79" i="1"/>
  <c r="L80" i="1"/>
  <c r="L81" i="1"/>
  <c r="L82" i="1"/>
  <c r="L83" i="1"/>
  <c r="L84" i="1"/>
  <c r="L85" i="1"/>
  <c r="L86" i="1"/>
  <c r="L87" i="1"/>
  <c r="L88" i="1"/>
  <c r="L89" i="1"/>
  <c r="L90" i="1"/>
  <c r="L91" i="1"/>
  <c r="L92" i="1"/>
  <c r="L93" i="1"/>
  <c r="L94" i="1"/>
  <c r="M72" i="1"/>
  <c r="M73" i="1"/>
  <c r="M74" i="1"/>
  <c r="M75" i="1"/>
  <c r="M76" i="1"/>
  <c r="M77" i="1"/>
  <c r="M78" i="1"/>
  <c r="M79" i="1"/>
  <c r="M80" i="1"/>
  <c r="M81" i="1"/>
  <c r="M82" i="1"/>
  <c r="M83" i="1"/>
  <c r="M84" i="1"/>
  <c r="M85" i="1"/>
  <c r="M86" i="1"/>
  <c r="M87" i="1"/>
  <c r="M88" i="1"/>
  <c r="M89" i="1"/>
  <c r="M90" i="1"/>
  <c r="M91" i="1"/>
  <c r="M92" i="1"/>
  <c r="M93" i="1"/>
  <c r="M94" i="1"/>
  <c r="L71" i="1"/>
  <c r="M71" i="1"/>
  <c r="L70" i="1"/>
  <c r="M70" i="1"/>
  <c r="L69" i="1"/>
  <c r="M69" i="1"/>
  <c r="L68" i="1"/>
  <c r="M68" i="1"/>
  <c r="L67" i="1"/>
  <c r="M67" i="1"/>
  <c r="L66" i="1"/>
  <c r="M66" i="1"/>
  <c r="L20" i="1"/>
  <c r="L26" i="1"/>
  <c r="L27" i="1"/>
  <c r="L28" i="1"/>
  <c r="L29" i="1"/>
  <c r="L32" i="1"/>
  <c r="L33" i="1"/>
  <c r="M26" i="1"/>
  <c r="M27" i="1"/>
  <c r="M28" i="1"/>
  <c r="M29" i="1"/>
  <c r="M32" i="1"/>
  <c r="M33" i="1"/>
  <c r="L25" i="1"/>
  <c r="M25" i="1"/>
  <c r="L24" i="1"/>
  <c r="M24" i="1"/>
  <c r="M10" i="1"/>
  <c r="M11" i="1"/>
  <c r="M12" i="1"/>
  <c r="M13" i="1"/>
  <c r="M14" i="1"/>
  <c r="M15" i="1"/>
  <c r="M16" i="1"/>
  <c r="M17" i="1"/>
  <c r="M18" i="1"/>
  <c r="M19" i="1"/>
  <c r="M20" i="1"/>
  <c r="M21" i="1"/>
  <c r="M22" i="1"/>
  <c r="M23" i="1"/>
  <c r="L10" i="1"/>
  <c r="L11" i="1"/>
  <c r="L12" i="1"/>
  <c r="L13" i="1"/>
  <c r="L14" i="1"/>
  <c r="L15" i="1"/>
  <c r="L16" i="1"/>
  <c r="L17" i="1"/>
  <c r="L18" i="1"/>
  <c r="L19" i="1"/>
  <c r="L21" i="1"/>
  <c r="L22" i="1"/>
  <c r="L23" i="1"/>
</calcChain>
</file>

<file path=xl/comments1.xml><?xml version="1.0" encoding="utf-8"?>
<comments xmlns="http://schemas.openxmlformats.org/spreadsheetml/2006/main">
  <authors>
    <author>Gerardo Javier Vilet Espinosa</author>
  </authors>
  <commentList>
    <comment ref="H9" author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<sst xmlns="http://schemas.openxmlformats.org/spreadsheetml/2006/main" count="479" uniqueCount="100">
  <si>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</si>
  <si>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</si>
  <si>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</si>
  <si>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</si>
  <si>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</si>
  <si>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</si>
  <si>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</si>
  <si>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</si>
  <si>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</si>
  <si>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</si>
  <si>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</si>
  <si>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</si>
  <si>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</si>
  <si>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</si>
  <si>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</si>
  <si>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</si>
  <si>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</si>
  <si>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</si>
  <si>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</si>
  <si>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</si>
  <si>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</si>
  <si>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</si>
  <si>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</si>
  <si>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</si>
  <si>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</si>
  <si>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</si>
  <si>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</si>
  <si>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</si>
  <si>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</si>
  <si>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</si>
  <si>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</si>
  <si>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</si>
  <si>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</si>
  <si>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</si>
  <si>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</si>
  <si>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</si>
  <si>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</si>
  <si>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</si>
  <si>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</si>
  <si>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</si>
  <si>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</si>
  <si>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</si>
  <si>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</si>
  <si>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</si>
  <si>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</si>
  <si>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</si>
  <si>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</si>
  <si>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</si>
  <si>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</si>
  <si>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</si>
  <si>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</si>
  <si>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</si>
  <si>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</si>
  <si>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</si>
  <si>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</si>
  <si>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</si>
  <si>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</si>
  <si>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</si>
  <si>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</si>
  <si>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SIN COSTO</t>
  </si>
  <si>
    <t>INFORMACIÓN ENTREGADA</t>
  </si>
  <si>
    <t>JOSE ORTIZ</t>
  </si>
  <si>
    <t>Por este conducto solicito me sea entregada información del número de feminicidios registrados en San Luis Potosí durante los años
2018, 2019 y lo que va de 2020; así como de denuncias por violencia contra mujeres en el mismo periodo</t>
  </si>
  <si>
    <t>MARIO COELLO GONZALEZ</t>
  </si>
  <si>
    <t xml:space="preserve">por este conducto solicito me sea entregada información del numero de de feminicidios registrados en San luis potosí durante los años
2018,2019 y lo que va de 2020 así como de denuncias por violencia contra mujeres en el mismo periodo    </t>
  </si>
  <si>
    <t>LUIS MANUEL ALVAREZ SIERRA</t>
  </si>
  <si>
    <t xml:space="preserve">Por este conducto solicito me sea entregada información del numero de feminicidos registrados en san luis potosí durante los años
2018, 2019 y lo que va de 2020; así como de denuncias por violencia contra las mujeres en el mismo periodo </t>
  </si>
  <si>
    <t>FELIX DIAZ MARTINEZ</t>
  </si>
  <si>
    <t xml:space="preserve">Por este conducto solicito me sea entregada del número de feminicidios registrados en San Luis Potosí durante los años 2018 y lo que
va del 2020, así como de denuncias por violencia contra las mujeres en el mismo periodo </t>
  </si>
  <si>
    <t>ERIKA VILA GALLEGOS</t>
  </si>
  <si>
    <t>Por este conducto solicito que sea entregada información del número de feminicidios registrados en San Luis Potosí durante los años
2018, 2019 y lo que va de 2020; así como el número de denuncias por violencias contra mujeres en el mismo período</t>
  </si>
  <si>
    <t>ANGEL LEONARDO MONTERO NUÑO</t>
  </si>
  <si>
    <t xml:space="preserve">Por este conducto solicito que me sea entregada información del numero de feminicidios registrados en san luis potosi durante los
años 2018-2019 y lo que va del 2020, asi como de denuncias por violencia contra mujeres en el mismo periodo    </t>
  </si>
  <si>
    <t>ANAHI RUBIO</t>
  </si>
  <si>
    <t>Por este conducto solicito que sea entregada información del numero de femenicidios registrados en san luis potosi durante los años
2018-2019 y lo que va del 2020 , asi como de denuncias por violencias contra la mujer en el mismo periodo</t>
  </si>
  <si>
    <t>ADUCTO CASTILLO</t>
  </si>
  <si>
    <t>Por este medio solicito me sea entregada información del número de feminicidios en san Luis Potosí durante los últimos dos años lo
cuales son 2018, 2019 y del año en curso 2020</t>
  </si>
  <si>
    <t>846320 Y 00846920</t>
  </si>
  <si>
    <t>LUPITA ALONSO FLORES</t>
  </si>
  <si>
    <t xml:space="preserve">Necesito información sobre los feminicidios en el periodo 2018-2019 </t>
  </si>
  <si>
    <t>NAYELI PACHECO RODRIGUEZ</t>
  </si>
  <si>
    <t xml:space="preserve">informacion sobre feminicidios en el periodo 2018 2019 </t>
  </si>
  <si>
    <t>YOSSELIN RODRIGUEZ FLORES</t>
  </si>
  <si>
    <t xml:space="preserve">Por este conducto solicito me sea entregada información relativa a las denuncias presentadas por violación  (de cualquier tipo) en
contra de mujeres, registradas  en San Luis Potosí entre los años 2018, 2019 y lo que va de 2020    </t>
  </si>
  <si>
    <t>857020 Y 857120</t>
  </si>
  <si>
    <t>TWIPOLAN 33</t>
  </si>
  <si>
    <t>Solicito el número de averiguaciones previas y carpetas de investigación que se abrieron por suicidio y tentativa de suicidio de 2015 al 08 de julio de 2020. Por fecha, sexo y edad de la persona, si fue suicidio o tentativa de feminicidio, causa de muerte y sitio donde se cometió el hecho</t>
  </si>
  <si>
    <t>845320 Y 845420</t>
  </si>
  <si>
    <t>VALERIA RODRIGUEZ GOMEZ</t>
  </si>
  <si>
    <t xml:space="preserve">Por este conducto solicito me sea entregada información del número de denuncias por acoso escolar en el año 2017-2020 </t>
  </si>
  <si>
    <t xml:space="preserve">INTERVENCIONISTAS INVERCOP </t>
  </si>
  <si>
    <t xml:space="preserve">En que estado o situacion se encuentra el proceso penal en contra de Gabriel Alan Salazar  Soto? Es decir ya se abrio carpeta de
investigacion?
que pruebas han sido ya aceptadas?
que elementos, informacion, proceso, apoyo, requiere la fiscalia para que se le de pronta respuesta a este proceso en contra de
Gabriel Alan Salazar Soto.?
Se ha asignado algun numero de expediente para este caso en concreto?
Nombre y Apellido del Juez, abogado o fiscal que lleva el caso. de la investigacion y recabacion de Informacion.
 </t>
  </si>
  <si>
    <t>IDHEAS AC</t>
  </si>
  <si>
    <t xml:space="preserve">24.Del 1 de enero de 2018 a la fecha de consulta, tras la activación de la Alerta Amber ¿En cuantos casos se ha localizado a la
persona desaparecida y/o no localizada? Respecto de la víctima favor de desglosar por sexo, edad y municipio donde desapareció.
25.¿Los protocolos de búsqueda inmediata (Protocolo Alba, Alerta Amber, otros) se activan siempre que hay una denuncia de
desaparición de una mujer, niña o adolescente? Favor de responder respecto de cada uno de los protocolos/alertas que se
implementen.
26.¿En qué casos de denuncia o aviso de desaparición de una mujer, niña o adolescente NO se activan los protocolos de búsqueda
inmediata? (Protocolo Alba, Alerta Amber, otros). Favor de responder respecto de cada uno de los protocolos/alertas que se
implementen.
27.¿De qué forma se coordina la implementación simultánea del Protocolo Alba y la Alerta Amber (y/o cualquier otro protocolo/alerta
de búsqueda inmediata)? ¿Qué obstáculos ha significado la implementación simultánea de estos protocolos/alertas de búsqueda
inmediata? ¿Qué sugerencias tiene para su mejora?
28.¿Ha existido alguna modificación o alteración en la aplicación del Protocolo Alba durante la pandemia del SARS-CoV-2 (COVID
19)?
29.¿Qué obstáculos ha implicado la pandemia del SARS-CoV-2 (COVID-19) para la búsqueda e investigación de casos de
desaparición de mujeres? </t>
  </si>
  <si>
    <t>1.¿Qué medidas inmediatas se adoptan cuanto se denuncia o se tiene conocimiento de la desaparición de una mujer, niña o
adolescente?
2.¿Cuántas horas después de la denuncia o aviso de la desaparición de una mujer, niña o adolescente se activa el protocolo Alba, la
alerta Amber y/o cualquier otro protocolo de búsqueda inmediata que corresponda? Favor de responder respecto de cada uno de los
protocolos/alertas que se implementen.
3.¿Cuáles son los pasos para activar e implementar la Alerta Amber?
4.¿En la práctica quién decide cuándo se activa la Alerta Amber?
5.Del 1 de enero de 2018 a la fecha de consulta, ¿En promedio cuál es el tiempo aproximado que ha mediado entre la activación de la
Alerta Amber y la localización de la persona desaparecida?
6.¿Cuáles son las etapas que integran el Protocolo Alba y en qué consiste cada una?
7.¿En la práctica, cuál es la duración aproximada de cada etapa del Protocolo Alba?
8.¿En la práctica quién decide cuando activar el Protocolo Alba?
9.¿En la práctica, cuánto tiempo ha mediado entre la activación del Protocolo Alba y la localización de la persona desaparecida o no
localizada?
10.¿En qué etapa del Protocolo Alba son usualmente localizadas las mujeres o niñas reportadas como desaparecidas o no
localizadas?
11.¿En la práctica, qué autoridades han coolaborado efectivamente en el proceso de búsqueda en el marco del Protocolo Alba? Favor
de desglosar por institución y cargo de la persona.
12.¿Cuál es el cargo de las personas que fungen como punto focal para la implementación del Protocolo Alba en el marco de
coolaboración con el Ministerio Público en el proceso de búsqueda? Desglosar por institución y cargo.
13.¿En qué etapa del Protocolo Alba el Ministerio Público convoca a las autoridades colaboradoras a participar en el proceso de
búsqueda?
14.En el marco del Protocolo Alba ¿La comunicación entre las autoridades colaboradoras y el Ministerio Público es económica o de
oficio?
15.¿Cuál es el mecanismo de comunicación entre el Ministerio Público y las autoridades colaboradoras en el marco del Protocolo
Alba?
16.En el marco del Protocolo Alba ¿Cuál es el tiempo aproximado que media entre la convocatoria que hace el Ministerio Público para
colaborar en el proceso de búsqueda y la respuesta de la autoridad colaboradora?
17.En el marco del Protocolo Alba, ¿Las autoridades colaboradoras presentan informe respecto a sus actividades de búsqueda? De
ser así ¿Qué características debe tener el reporte de búsqueda de las autoridades colaboradoras ante el Ministerio Público?
18.En general qué tan ágil es la coordinación interinstitucional para la búsqueda de personas desaparecidas? ¿Cuáles son sus
principales fortalezas y los principales retos que enfrenta?
19.Del 1 de enero de 2018 a la fecha de consulta, ¿Cuántas mujeres reportadas como desaparecidas y/o no localizadas han sido
localizadas? Respecto de la víctima favor de desglosar por edad y municipio donde desapareció, así como si fue encontrada con vida
o sin vida.
20.Del 1 de enero de 2018 a la fecha de consulta, ¿Cuántas personas reportadas como desaparecidas y/o no localizadas han sido
localizadas en lugar diverso al de la desaparición? Respecto de la víctima favor de desglosar por sexo, edad y municipio donde
desapareció. También, favor de indicar el municipio, entidad federativa o país donde fue localizada.
21.Del 1 de enero de 2018 a la fecha de consulta, ¿En cuantos casos se ha activado el Protocolo Alba?  Respecto de la víctima favor
de desglosar por sexo, edad y municipio donde desapareció.
22.Del 1 de enero de 2018 a la fecha de consulta, tras la activación del Protocolo Alba ¿En cuantos casos se ha localizado a la
persona desaparecida y/o no localizada? Respecto de la víctima favor de desglosar por sexo, edad y municipio donde desapareció</t>
  </si>
  <si>
    <t>PARA LA FUNCION PUBLICA</t>
  </si>
  <si>
    <t xml:space="preserve">Solicito todos y cada uno de los contratos celebrados con  JAVIER COELLO TREJO, JAVIER COELLO ZUARTH, y cualquier contrato
celebrado con personas de apellido TREJO, asi como las facturas y pagos realizados a estas personas. Lo anterior del año 2015 a la
fecha. </t>
  </si>
  <si>
    <t>JULIO</t>
  </si>
  <si>
    <t xml:space="preserve">GIOVANNI SANCHEZ ZAPATA </t>
  </si>
  <si>
    <t>Por este medio solicito me sea entregada información del número de suicidios en adolescentes de entre 12 a 18 años en San Luis
Potosí durante los años 2018, 2019 y lo que va del 2020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</si>
</sst>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22"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color theme="1"/>
      <name val="Arial"/>
      <family val="2"/>
    </font>
    <font>
      <sz val="12"/>
      <name val="Arial"/>
      <family val="2"/>
    </font>
    <font>
      <sz val="12"/>
      <color theme="1"/>
      <name val="Arial"/>
      <family val="2"/>
    </font>
    <font>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20">
    <border>
      <left/>
      <right/>
      <top/>
      <bottom/>
      <diagonal/>
    </border>
    <border>
      <left style="thin">
        <color indexed="22"/>
      </left>
      <right style="thin">
        <color indexed="22"/>
      </right>
      <top style="thin">
        <color indexed="22"/>
      </top>
      <bottom style="thin">
        <color indexed="22"/>
      </bottom>
      <diagonal/>
    </border>
    <border>
      <left style="thin">
        <color auto="1"/>
      </left>
      <right style="thin">
        <color auto="1"/>
      </right>
      <top/>
      <bottom style="thin">
        <color auto="1"/>
      </bottom>
      <diagonal/>
    </border>
    <border>
      <left style="thin">
        <color auto="1"/>
      </left>
      <right style="thin">
        <color auto="1"/>
      </right>
      <top style="thin">
        <color auto="1"/>
      </top>
      <bottom style="thin">
        <color auto="1"/>
      </bottom>
      <diagonal/>
    </border>
    <border>
      <left style="medium">
        <color auto="1"/>
      </left>
      <right style="medium">
        <color auto="1"/>
      </right>
      <top/>
      <bottom style="medium">
        <color auto="1"/>
      </bottom>
      <diagonal/>
    </border>
    <border>
      <left style="thin">
        <color auto="1"/>
      </left>
      <right style="thin">
        <color auto="1"/>
      </right>
      <top/>
      <bottom/>
      <diagonal/>
    </border>
    <border>
      <left style="medium">
        <color auto="1"/>
      </left>
      <right/>
      <top style="medium">
        <color auto="1"/>
      </top>
      <bottom/>
      <diagonal/>
    </border>
    <border>
      <left style="medium">
        <color auto="1"/>
      </left>
      <right/>
      <top/>
      <bottom/>
      <diagonal/>
    </border>
    <border>
      <left style="medium">
        <color auto="1"/>
      </left>
      <right/>
      <top/>
      <bottom style="medium">
        <color auto="1"/>
      </bottom>
      <diagonal/>
    </border>
    <border>
      <left/>
      <right/>
      <top/>
      <bottom style="thin">
        <color auto="1"/>
      </bottom>
      <diagonal/>
    </border>
    <border>
      <left style="thin">
        <color indexed="22"/>
      </left>
      <right/>
      <top/>
      <bottom/>
      <diagonal/>
    </border>
    <border>
      <left style="thin">
        <color auto="1"/>
      </left>
      <right/>
      <top/>
      <bottom/>
      <diagonal/>
    </border>
    <border>
      <left style="thin">
        <color rgb="FFB2B2B2"/>
      </left>
      <right style="thin">
        <color rgb="FFB2B2B2"/>
      </right>
      <top style="thin">
        <color rgb="FFB2B2B2"/>
      </top>
      <bottom style="thin">
        <color rgb="FFB2B2B2"/>
      </bottom>
      <diagonal/>
    </border>
    <border>
      <left style="medium">
        <color auto="1"/>
      </left>
      <right style="medium">
        <color auto="1"/>
      </right>
      <top style="medium">
        <color auto="1"/>
      </top>
      <bottom/>
      <diagonal/>
    </border>
    <border>
      <left style="thin">
        <color theme="9"/>
      </left>
      <right/>
      <top style="thin">
        <color theme="9"/>
      </top>
      <bottom/>
      <diagonal/>
    </border>
    <border>
      <left/>
      <right/>
      <top style="thin">
        <color theme="9"/>
      </top>
      <bottom/>
      <diagonal/>
    </border>
    <border>
      <left/>
      <right style="thin">
        <color theme="9"/>
      </right>
      <top style="thin">
        <color theme="9"/>
      </top>
      <bottom/>
      <diagonal/>
    </border>
    <border>
      <left style="thin">
        <color theme="9"/>
      </left>
      <right/>
      <top style="thin">
        <color theme="9"/>
      </top>
      <bottom style="thin">
        <color theme="9"/>
      </bottom>
      <diagonal/>
    </border>
    <border>
      <left/>
      <right/>
      <top style="thin">
        <color theme="9"/>
      </top>
      <bottom style="thin">
        <color theme="9"/>
      </bottom>
      <diagonal/>
    </border>
    <border>
      <left/>
      <right style="thin">
        <color theme="9"/>
      </right>
      <top style="thin">
        <color theme="9"/>
      </top>
      <bottom style="thin">
        <color theme="9"/>
      </bottom>
      <diagonal/>
    </border>
  </borders>
  <cellStyleXfs count="2">
    <xf numFmtId="0" fontId="0" fillId="0" borderId="0"/>
    <xf numFmtId="0" fontId="4" fillId="7" borderId="12" applyNumberFormat="0" applyFont="0" applyAlignment="0" applyProtection="0"/>
  </cellStyleXfs>
  <cellXfs count="89">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0" borderId="0" xfId="0" applyAlignment="1">
      <alignment wrapText="1"/>
    </xf>
    <xf numFmtId="0" fontId="18" fillId="6" borderId="14" xfId="0" applyFont="1" applyFill="1" applyBorder="1" applyAlignment="1">
      <alignment horizontal="center" wrapText="1"/>
    </xf>
    <xf numFmtId="0" fontId="18" fillId="6" borderId="15" xfId="0" applyFont="1" applyFill="1" applyBorder="1" applyAlignment="1">
      <alignment horizontal="center" wrapText="1"/>
    </xf>
    <xf numFmtId="14" fontId="18" fillId="6" borderId="15" xfId="0" applyNumberFormat="1" applyFont="1" applyFill="1" applyBorder="1" applyAlignment="1">
      <alignment horizontal="center" wrapText="1"/>
    </xf>
    <xf numFmtId="0" fontId="18" fillId="6" borderId="15" xfId="0" applyFont="1" applyFill="1" applyBorder="1" applyAlignment="1">
      <alignment wrapText="1"/>
    </xf>
    <xf numFmtId="0" fontId="18" fillId="6" borderId="16" xfId="0" applyFont="1" applyFill="1" applyBorder="1" applyAlignment="1">
      <alignment wrapText="1"/>
    </xf>
    <xf numFmtId="0" fontId="18" fillId="6" borderId="17" xfId="0" applyFont="1" applyFill="1" applyBorder="1" applyAlignment="1">
      <alignment horizontal="center" wrapText="1"/>
    </xf>
    <xf numFmtId="0" fontId="18" fillId="6" borderId="18" xfId="0" applyFont="1" applyFill="1" applyBorder="1" applyAlignment="1">
      <alignment horizontal="center" wrapText="1"/>
    </xf>
    <xf numFmtId="14" fontId="18" fillId="6" borderId="18" xfId="0" applyNumberFormat="1" applyFont="1" applyFill="1" applyBorder="1" applyAlignment="1">
      <alignment horizontal="center" wrapText="1"/>
    </xf>
    <xf numFmtId="0" fontId="18" fillId="6" borderId="18" xfId="0" applyFont="1" applyFill="1" applyBorder="1" applyAlignment="1">
      <alignment wrapText="1"/>
    </xf>
    <xf numFmtId="0" fontId="18" fillId="6" borderId="19" xfId="0" applyFont="1" applyFill="1" applyBorder="1" applyAlignment="1">
      <alignment wrapText="1"/>
    </xf>
    <xf numFmtId="0" fontId="0" fillId="0" borderId="5" xfId="0" applyNumberFormat="1" applyBorder="1" applyAlignment="1">
      <alignment horizontal="center"/>
    </xf>
    <xf numFmtId="0" fontId="0" fillId="0" borderId="5" xfId="0" applyNumberFormat="1" applyBorder="1" applyAlignment="1">
      <alignment horizontal="center" vertical="center"/>
    </xf>
    <xf numFmtId="0" fontId="7" fillId="6" borderId="0" xfId="0" applyFont="1" applyFill="1" applyAlignment="1">
      <alignment horizontal="center" vertical="center" wrapText="1"/>
    </xf>
    <xf numFmtId="14" fontId="7" fillId="6" borderId="0" xfId="0" applyNumberFormat="1" applyFont="1" applyFill="1" applyAlignment="1">
      <alignment horizontal="center" vertical="center" wrapText="1"/>
    </xf>
    <xf numFmtId="0" fontId="19" fillId="6" borderId="14" xfId="0" applyFont="1" applyFill="1" applyBorder="1" applyAlignment="1">
      <alignment horizontal="center" vertical="center"/>
    </xf>
    <xf numFmtId="0" fontId="19" fillId="6" borderId="14" xfId="0" applyFont="1" applyFill="1" applyBorder="1" applyAlignment="1">
      <alignment horizontal="center" vertical="center" wrapText="1"/>
    </xf>
    <xf numFmtId="0" fontId="18" fillId="6" borderId="14" xfId="0" applyFont="1" applyFill="1" applyBorder="1" applyAlignment="1">
      <alignment horizontal="center" vertical="center" wrapText="1"/>
    </xf>
    <xf numFmtId="0" fontId="18" fillId="6" borderId="15" xfId="0" applyFont="1" applyFill="1" applyBorder="1" applyAlignment="1">
      <alignment horizontal="center" vertical="center" wrapText="1"/>
    </xf>
    <xf numFmtId="14" fontId="18" fillId="6" borderId="15" xfId="0" applyNumberFormat="1" applyFont="1" applyFill="1" applyBorder="1" applyAlignment="1">
      <alignment horizontal="center" vertical="center" wrapText="1"/>
    </xf>
    <xf numFmtId="0" fontId="18" fillId="6" borderId="17" xfId="0" applyFont="1" applyFill="1" applyBorder="1" applyAlignment="1">
      <alignment horizontal="center" vertical="center" wrapText="1"/>
    </xf>
    <xf numFmtId="0" fontId="18" fillId="6" borderId="18" xfId="0" applyFont="1" applyFill="1" applyBorder="1" applyAlignment="1">
      <alignment horizontal="center" vertical="center" wrapText="1"/>
    </xf>
    <xf numFmtId="14" fontId="18" fillId="6" borderId="18" xfId="0" applyNumberFormat="1" applyFont="1" applyFill="1" applyBorder="1" applyAlignment="1">
      <alignment horizontal="center" vertical="center" wrapText="1"/>
    </xf>
    <xf numFmtId="0" fontId="18" fillId="6" borderId="16" xfId="0" applyFont="1" applyFill="1" applyBorder="1" applyAlignment="1">
      <alignment horizontal="center" vertical="center" wrapText="1"/>
    </xf>
    <xf numFmtId="0" fontId="18" fillId="6" borderId="19" xfId="0" applyFont="1" applyFill="1" applyBorder="1" applyAlignment="1">
      <alignment horizontal="center" vertical="center" wrapText="1"/>
    </xf>
    <xf numFmtId="0" fontId="7" fillId="6" borderId="15" xfId="0" applyFont="1" applyFill="1" applyBorder="1" applyAlignment="1">
      <alignment horizontal="center" vertical="center" wrapText="1"/>
    </xf>
    <xf numFmtId="14" fontId="20" fillId="6" borderId="18" xfId="0" applyNumberFormat="1" applyFont="1" applyFill="1" applyBorder="1" applyAlignment="1">
      <alignment horizontal="center" vertical="center" wrapText="1"/>
    </xf>
    <xf numFmtId="0" fontId="7" fillId="6" borderId="14" xfId="0" applyFont="1" applyFill="1" applyBorder="1" applyAlignment="1">
      <alignment horizontal="center" vertical="center"/>
    </xf>
    <xf numFmtId="0" fontId="7" fillId="6" borderId="0" xfId="0" applyFont="1" applyFill="1" applyAlignment="1">
      <alignment horizontal="center" vertical="center"/>
    </xf>
    <xf numFmtId="0" fontId="0" fillId="0" borderId="2" xfId="0" applyNumberFormat="1" applyBorder="1" applyAlignment="1">
      <alignment horizontal="center"/>
    </xf>
    <xf numFmtId="0" fontId="0" fillId="0" borderId="2" xfId="0" applyNumberFormat="1" applyBorder="1" applyAlignment="1">
      <alignment horizontal="center" vertical="center"/>
    </xf>
    <xf numFmtId="14" fontId="7" fillId="6" borderId="15" xfId="0" applyNumberFormat="1" applyFont="1" applyFill="1" applyBorder="1" applyAlignment="1">
      <alignment horizontal="center" vertical="center"/>
    </xf>
    <xf numFmtId="14" fontId="0" fillId="0" borderId="0" xfId="0" applyNumberFormat="1"/>
    <xf numFmtId="0" fontId="7" fillId="6" borderId="14" xfId="0" applyFont="1" applyFill="1" applyBorder="1" applyAlignment="1">
      <alignment horizontal="center" vertical="center" wrapText="1"/>
    </xf>
    <xf numFmtId="0" fontId="0" fillId="0" borderId="5" xfId="0" applyNumberFormat="1" applyBorder="1" applyAlignment="1">
      <alignment horizontal="center" wrapText="1"/>
    </xf>
    <xf numFmtId="0" fontId="2" fillId="0" borderId="5" xfId="0" applyNumberFormat="1" applyFont="1" applyBorder="1" applyAlignment="1">
      <alignment horizontal="center" vertical="center" wrapText="1"/>
    </xf>
    <xf numFmtId="0" fontId="21" fillId="6" borderId="14" xfId="0" applyFont="1" applyFill="1" applyBorder="1" applyAlignment="1">
      <alignment horizontal="center" vertical="center"/>
    </xf>
    <xf numFmtId="14" fontId="18" fillId="6" borderId="15" xfId="0" applyNumberFormat="1" applyFont="1" applyFill="1" applyBorder="1" applyAlignment="1">
      <alignment horizontal="center" vertical="center"/>
    </xf>
    <xf numFmtId="14" fontId="18" fillId="6" borderId="18" xfId="0" applyNumberFormat="1" applyFont="1" applyFill="1" applyBorder="1" applyAlignment="1">
      <alignment horizontal="center" vertical="center"/>
    </xf>
    <xf numFmtId="0" fontId="21" fillId="6" borderId="15" xfId="0" applyFont="1" applyFill="1" applyBorder="1" applyAlignment="1">
      <alignment horizontal="center" vertical="center" wrapText="1"/>
    </xf>
    <xf numFmtId="0" fontId="7" fillId="6" borderId="15" xfId="0" applyFont="1" applyFill="1" applyBorder="1" applyAlignment="1">
      <alignment horizontal="center" vertical="center"/>
    </xf>
    <xf numFmtId="0" fontId="7" fillId="6" borderId="16" xfId="0" applyFont="1" applyFill="1" applyBorder="1" applyAlignment="1">
      <alignment horizontal="center" vertical="center" wrapText="1"/>
    </xf>
    <xf numFmtId="0" fontId="21" fillId="6" borderId="14" xfId="0" applyFont="1" applyFill="1" applyBorder="1" applyAlignment="1">
      <alignment horizontal="center" vertical="center" wrapText="1"/>
    </xf>
    <xf numFmtId="14" fontId="7" fillId="6" borderId="15" xfId="0" applyNumberFormat="1" applyFont="1" applyFill="1" applyBorder="1" applyAlignment="1">
      <alignment horizontal="center" vertical="center" wrapText="1"/>
    </xf>
    <xf numFmtId="164" fontId="7" fillId="6" borderId="15" xfId="0" applyNumberFormat="1" applyFont="1" applyFill="1" applyBorder="1" applyAlignment="1">
      <alignment horizontal="center" vertical="center"/>
    </xf>
    <xf numFmtId="14" fontId="21" fillId="6" borderId="15" xfId="0" applyNumberFormat="1" applyFont="1" applyFill="1" applyBorder="1" applyAlignment="1">
      <alignment horizontal="center"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cellXfs>
  <cellStyles count="2">
    <cellStyle name="Normal" xfId="0" builtinId="0"/>
    <cellStyle name="Nota"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center" textRotation="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indent="0" justifyLastLine="0" shrinkToFit="0" readingOrder="0"/>
    </dxf>
    <dxf>
      <font>
        <b val="0"/>
        <i val="0"/>
        <strike val="0"/>
        <condense val="0"/>
        <extend val="0"/>
        <outline val="0"/>
        <shadow val="0"/>
        <u val="none"/>
        <vertAlign val="baseline"/>
        <sz val="12"/>
        <color auto="1"/>
        <name val="Arial"/>
        <scheme val="none"/>
      </font>
      <numFmt numFmtId="165"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6"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worksheet" Target="worksheets/sheet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01"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 Id="rId2" Type="http://schemas.openxmlformats.org/officeDocument/2006/relationships/table" Target="../tables/table2.xml"/><Relationship Id="rId3"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4" Type="http://schemas.openxmlformats.org/officeDocument/2006/relationships/comments" Target="../comments1.xml"/><Relationship Id="rId1" Type="http://schemas.openxmlformats.org/officeDocument/2006/relationships/drawing" Target="../drawings/drawing1.xml"/><Relationship Id="rId2"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workbookViewId="0">
      <selection activeCell="C28" sqref="C28"/>
    </sheetView>
  </sheetViews>
  <sheetFormatPr baseColWidth="10" defaultColWidth="11.5" defaultRowHeight="12" x14ac:dyDescent="0"/>
  <cols>
    <col min="1" max="1" width="11.5" style="11"/>
    <col min="2" max="2" width="12" style="11" customWidth="1"/>
    <col min="3" max="3" width="135.33203125" customWidth="1"/>
  </cols>
  <sheetData>
    <row r="1" spans="1:5" ht="23">
      <c r="A1" s="12" t="s">
        <v>0</v>
      </c>
      <c r="B1" s="12" t="s">
        <v>1</v>
      </c>
      <c r="C1" s="83" t="s">
        <v>2</v>
      </c>
      <c r="D1" s="83"/>
      <c r="E1" s="83"/>
    </row>
    <row r="2" spans="1:5" ht="85.5" customHeight="1">
      <c r="A2" s="13">
        <v>34</v>
      </c>
      <c r="B2" s="13" t="s">
        <v>3</v>
      </c>
      <c r="C2" s="82" t="s">
        <v>4</v>
      </c>
      <c r="D2" s="82"/>
      <c r="E2" s="82"/>
    </row>
    <row r="3" spans="1:5" ht="64.5" customHeight="1">
      <c r="A3" s="13">
        <v>54</v>
      </c>
      <c r="B3" s="13" t="s">
        <v>5</v>
      </c>
      <c r="C3" s="82" t="s">
        <v>6</v>
      </c>
      <c r="D3" s="82"/>
      <c r="E3" s="82"/>
    </row>
    <row r="4" spans="1:5" ht="69" customHeight="1">
      <c r="A4" s="13">
        <v>54</v>
      </c>
      <c r="B4" s="13" t="s">
        <v>7</v>
      </c>
      <c r="C4" s="82" t="s">
        <v>8</v>
      </c>
      <c r="D4" s="82"/>
      <c r="E4" s="82"/>
    </row>
    <row r="10" spans="1:5" ht="15">
      <c r="B10" s="81" t="s">
        <v>45</v>
      </c>
      <c r="C10" s="81"/>
    </row>
    <row r="12" spans="1:5">
      <c r="B12" s="22" t="s">
        <v>9</v>
      </c>
      <c r="C12" s="10" t="s">
        <v>10</v>
      </c>
    </row>
    <row r="13" spans="1:5">
      <c r="B13" s="11">
        <v>1</v>
      </c>
      <c r="C13" s="10" t="s">
        <v>11</v>
      </c>
    </row>
    <row r="14" spans="1:5">
      <c r="B14" s="11">
        <v>2</v>
      </c>
      <c r="C14" s="10" t="s">
        <v>12</v>
      </c>
    </row>
    <row r="15" spans="1:5">
      <c r="B15" s="11">
        <v>3</v>
      </c>
      <c r="C15" s="10" t="s">
        <v>13</v>
      </c>
    </row>
    <row r="16" spans="1:5">
      <c r="B16" s="11">
        <v>4</v>
      </c>
      <c r="C16" s="10" t="s">
        <v>14</v>
      </c>
    </row>
    <row r="17" spans="2:3">
      <c r="B17" s="11">
        <v>5</v>
      </c>
      <c r="C17" s="10" t="s">
        <v>15</v>
      </c>
    </row>
    <row r="18" spans="2:3">
      <c r="B18" s="11">
        <v>6</v>
      </c>
      <c r="C18" s="10" t="s">
        <v>16</v>
      </c>
    </row>
    <row r="19" spans="2:3">
      <c r="B19" s="11">
        <v>7</v>
      </c>
      <c r="C19" s="10" t="s">
        <v>17</v>
      </c>
    </row>
    <row r="20" spans="2:3">
      <c r="B20" s="11">
        <v>8</v>
      </c>
      <c r="C20" s="10" t="s">
        <v>18</v>
      </c>
    </row>
    <row r="21" spans="2:3">
      <c r="B21" s="11">
        <v>9</v>
      </c>
      <c r="C21" s="10" t="s">
        <v>19</v>
      </c>
    </row>
    <row r="22" spans="2:3">
      <c r="B22" s="11">
        <v>10</v>
      </c>
      <c r="C22" s="10" t="s">
        <v>20</v>
      </c>
    </row>
    <row r="23" spans="2:3">
      <c r="B23" s="33">
        <v>11</v>
      </c>
      <c r="C23" s="34" t="s">
        <v>58</v>
      </c>
    </row>
    <row r="25" spans="2:3" ht="15">
      <c r="B25" s="81" t="s">
        <v>44</v>
      </c>
      <c r="C25" s="81"/>
    </row>
    <row r="27" spans="2:3">
      <c r="B27" s="22" t="s">
        <v>21</v>
      </c>
      <c r="C27" s="10" t="s">
        <v>10</v>
      </c>
    </row>
    <row r="28" spans="2:3">
      <c r="B28" s="11">
        <v>1</v>
      </c>
      <c r="C28" s="10" t="s">
        <v>22</v>
      </c>
    </row>
    <row r="29" spans="2:3">
      <c r="B29" s="11">
        <v>2</v>
      </c>
      <c r="C29" s="10" t="s">
        <v>23</v>
      </c>
    </row>
    <row r="30" spans="2:3">
      <c r="B30" s="11">
        <v>3</v>
      </c>
      <c r="C30" s="10" t="s">
        <v>24</v>
      </c>
    </row>
    <row r="33" spans="2:3" ht="15">
      <c r="B33" s="81" t="s">
        <v>46</v>
      </c>
      <c r="C33" s="81"/>
    </row>
    <row r="35" spans="2:3">
      <c r="B35" s="22" t="s">
        <v>47</v>
      </c>
      <c r="C35" s="10" t="s">
        <v>10</v>
      </c>
    </row>
    <row r="36" spans="2:3">
      <c r="B36" s="11">
        <v>1</v>
      </c>
      <c r="C36" s="10" t="s">
        <v>48</v>
      </c>
    </row>
    <row r="37" spans="2:3">
      <c r="B37" s="11">
        <v>2</v>
      </c>
      <c r="C37" s="10" t="s">
        <v>54</v>
      </c>
    </row>
    <row r="38" spans="2:3">
      <c r="B38" s="11">
        <v>3</v>
      </c>
      <c r="C38" s="10" t="s">
        <v>49</v>
      </c>
    </row>
    <row r="39" spans="2:3">
      <c r="B39" s="11">
        <v>4</v>
      </c>
      <c r="C39" s="10" t="s">
        <v>52</v>
      </c>
    </row>
    <row r="40" spans="2:3">
      <c r="B40" s="11">
        <v>5</v>
      </c>
      <c r="C40" s="29" t="s">
        <v>51</v>
      </c>
    </row>
    <row r="41" spans="2:3">
      <c r="B41" s="11">
        <v>6</v>
      </c>
      <c r="C41" s="29" t="s">
        <v>53</v>
      </c>
    </row>
  </sheetData>
  <mergeCells count="7">
    <mergeCell ref="B33:C33"/>
    <mergeCell ref="C2:E2"/>
    <mergeCell ref="C3:E3"/>
    <mergeCell ref="C4:E4"/>
    <mergeCell ref="C1:E1"/>
    <mergeCell ref="B25:C25"/>
    <mergeCell ref="B10:C10"/>
  </mergeCells>
  <phoneticPr fontId="3" type="noConversion"/>
  <pageMargins left="0.75" right="0.75" top="1" bottom="1" header="0" footer="0"/>
  <headerFooter alignWithMargins="0"/>
  <tableParts count="3">
    <tablePart r:id="rId1"/>
    <tablePart r:id="rId2"/>
    <tablePart r:id="rId3"/>
  </tableParts>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154"/>
  <sheetViews>
    <sheetView showGridLines="0" tabSelected="1" zoomScale="90" zoomScaleNormal="90" zoomScalePageLayoutView="90" workbookViewId="0">
      <selection activeCell="A6" sqref="A6:I6"/>
    </sheetView>
  </sheetViews>
  <sheetFormatPr baseColWidth="10" defaultColWidth="9.1640625" defaultRowHeight="12" x14ac:dyDescent="0"/>
  <cols>
    <col min="1" max="1" width="16.33203125" style="6" bestFit="1" customWidth="1"/>
    <col min="2" max="2" width="20.33203125" customWidth="1"/>
    <col min="3" max="3" width="17.5" customWidth="1"/>
    <col min="4" max="4" width="88.5" customWidth="1"/>
    <col min="5" max="5" width="19" customWidth="1"/>
    <col min="6" max="6" width="53.6640625" customWidth="1"/>
    <col min="7" max="7" width="21.6640625" bestFit="1" customWidth="1"/>
    <col min="8" max="8" width="16.83203125" customWidth="1"/>
    <col min="9" max="9" width="13.5" bestFit="1" customWidth="1"/>
    <col min="10" max="10" width="11.6640625" bestFit="1" customWidth="1"/>
    <col min="11" max="11" width="14.5" customWidth="1"/>
    <col min="12" max="12" width="13.5" hidden="1" customWidth="1"/>
    <col min="13" max="13" width="8.6640625" hidden="1" customWidth="1"/>
    <col min="14" max="14" width="44.5" customWidth="1"/>
    <col min="15" max="253" width="11.5" customWidth="1"/>
  </cols>
  <sheetData>
    <row r="1" spans="1:16" ht="27.75" customHeight="1">
      <c r="A1" s="2" t="s">
        <v>25</v>
      </c>
      <c r="B1" s="19">
        <v>7</v>
      </c>
      <c r="C1" s="85" t="s">
        <v>26</v>
      </c>
      <c r="D1" s="86"/>
      <c r="F1" s="2" t="s">
        <v>27</v>
      </c>
      <c r="G1" s="8" t="s">
        <v>28</v>
      </c>
      <c r="H1" s="7">
        <v>20</v>
      </c>
      <c r="I1" s="87" t="s">
        <v>29</v>
      </c>
      <c r="J1" s="88"/>
      <c r="K1" s="88"/>
      <c r="L1" s="88"/>
    </row>
    <row r="2" spans="1:16" ht="29.25" customHeight="1" thickBot="1">
      <c r="B2" s="20" t="s">
        <v>97</v>
      </c>
      <c r="F2" s="3"/>
      <c r="G2" s="9" t="s">
        <v>30</v>
      </c>
      <c r="H2" s="7">
        <v>20</v>
      </c>
      <c r="I2" s="87" t="s">
        <v>31</v>
      </c>
      <c r="J2" s="88"/>
      <c r="K2" s="88"/>
      <c r="L2" s="88"/>
    </row>
    <row r="3" spans="1:16" ht="18" thickBot="1">
      <c r="A3" s="2" t="s">
        <v>32</v>
      </c>
      <c r="B3" s="19">
        <v>2020</v>
      </c>
      <c r="D3" s="3"/>
      <c r="E3" s="15"/>
      <c r="F3" s="14"/>
      <c r="M3" s="23" t="s">
        <v>33</v>
      </c>
      <c r="N3" s="31"/>
    </row>
    <row r="4" spans="1:16" ht="32.25" customHeight="1">
      <c r="M4" s="24">
        <v>1</v>
      </c>
      <c r="N4" s="32" t="s">
        <v>34</v>
      </c>
    </row>
    <row r="5" spans="1:16" ht="61" thickBot="1">
      <c r="F5" s="10"/>
      <c r="M5" s="25">
        <v>2</v>
      </c>
      <c r="N5" s="30" t="s">
        <v>35</v>
      </c>
    </row>
    <row r="6" spans="1:16" ht="18" customHeight="1">
      <c r="A6" s="84" t="s">
        <v>36</v>
      </c>
      <c r="B6" s="84"/>
      <c r="C6" s="84"/>
      <c r="D6" s="84"/>
      <c r="E6" s="84"/>
      <c r="F6" s="84"/>
      <c r="G6" s="84"/>
      <c r="H6" s="84"/>
      <c r="I6" s="84"/>
    </row>
    <row r="9" spans="1:16" s="1" customFormat="1" ht="44.25" customHeight="1" thickBot="1">
      <c r="A9" s="21" t="s">
        <v>50</v>
      </c>
      <c r="B9" s="21" t="s">
        <v>56</v>
      </c>
      <c r="C9" s="26" t="s">
        <v>37</v>
      </c>
      <c r="D9" s="21" t="s">
        <v>38</v>
      </c>
      <c r="E9" s="26" t="s">
        <v>21</v>
      </c>
      <c r="F9" s="26" t="s">
        <v>9</v>
      </c>
      <c r="G9" s="26" t="s">
        <v>39</v>
      </c>
      <c r="H9" s="28" t="s">
        <v>55</v>
      </c>
      <c r="I9" s="26" t="s">
        <v>40</v>
      </c>
      <c r="J9" s="27" t="s">
        <v>57</v>
      </c>
      <c r="K9" s="26" t="s">
        <v>41</v>
      </c>
      <c r="L9" s="16" t="s">
        <v>42</v>
      </c>
      <c r="M9" s="16" t="s">
        <v>43</v>
      </c>
    </row>
    <row r="10" spans="1:16" ht="60">
      <c r="A10" s="48">
        <v>843620</v>
      </c>
      <c r="B10" s="48" t="s">
        <v>61</v>
      </c>
      <c r="C10" s="49">
        <v>44018</v>
      </c>
      <c r="D10" s="48" t="s">
        <v>62</v>
      </c>
      <c r="E10" s="48" t="s">
        <v>24</v>
      </c>
      <c r="F10" s="48" t="s">
        <v>17</v>
      </c>
      <c r="G10" s="49">
        <v>44047</v>
      </c>
      <c r="H10" s="49" t="s">
        <v>60</v>
      </c>
      <c r="I10" s="48" t="s">
        <v>59</v>
      </c>
      <c r="J10" s="48" t="s">
        <v>48</v>
      </c>
      <c r="K10" s="48" t="s">
        <v>59</v>
      </c>
      <c r="L10" s="4">
        <f>IF(Formato!$C10&lt;&gt;"",MONTH(C10),"")</f>
        <v>7</v>
      </c>
      <c r="M10" s="5">
        <f>IF(Formato!$G10&lt;&gt;"",MONTH(G10),"")</f>
        <v>8</v>
      </c>
      <c r="P10" s="10"/>
    </row>
    <row r="11" spans="1:16" ht="60">
      <c r="A11" s="48">
        <v>844020</v>
      </c>
      <c r="B11" s="48" t="s">
        <v>63</v>
      </c>
      <c r="C11" s="49">
        <v>44018</v>
      </c>
      <c r="D11" s="48" t="s">
        <v>64</v>
      </c>
      <c r="E11" s="48" t="s">
        <v>24</v>
      </c>
      <c r="F11" s="48" t="s">
        <v>17</v>
      </c>
      <c r="G11" s="49">
        <v>44047</v>
      </c>
      <c r="H11" s="49" t="s">
        <v>60</v>
      </c>
      <c r="I11" s="48" t="s">
        <v>59</v>
      </c>
      <c r="J11" s="48" t="s">
        <v>48</v>
      </c>
      <c r="K11" s="48" t="s">
        <v>59</v>
      </c>
      <c r="L11" s="4">
        <f>IF(Formato!$C11&lt;&gt;"",MONTH(C11),"")</f>
        <v>7</v>
      </c>
      <c r="M11" s="5">
        <f>IF(Formato!$G11&lt;&gt;"",MONTH(G11),"")</f>
        <v>8</v>
      </c>
      <c r="P11" s="10"/>
    </row>
    <row r="12" spans="1:16" ht="60">
      <c r="A12" s="48">
        <v>844420</v>
      </c>
      <c r="B12" s="48" t="s">
        <v>65</v>
      </c>
      <c r="C12" s="49">
        <v>44018</v>
      </c>
      <c r="D12" s="48" t="s">
        <v>66</v>
      </c>
      <c r="E12" s="48" t="s">
        <v>24</v>
      </c>
      <c r="F12" s="48" t="s">
        <v>17</v>
      </c>
      <c r="G12" s="49">
        <v>44047</v>
      </c>
      <c r="H12" s="49" t="s">
        <v>60</v>
      </c>
      <c r="I12" s="48" t="s">
        <v>59</v>
      </c>
      <c r="J12" s="48" t="s">
        <v>48</v>
      </c>
      <c r="K12" s="48" t="s">
        <v>59</v>
      </c>
      <c r="L12" s="4">
        <f>IF(Formato!$C12&lt;&gt;"",MONTH(C12),"")</f>
        <v>7</v>
      </c>
      <c r="M12" s="5">
        <f>IF(Formato!$G12&lt;&gt;"",MONTH(G12),"")</f>
        <v>8</v>
      </c>
      <c r="P12" s="10"/>
    </row>
    <row r="13" spans="1:16" ht="45">
      <c r="A13" s="48">
        <v>844120</v>
      </c>
      <c r="B13" s="48" t="s">
        <v>67</v>
      </c>
      <c r="C13" s="49">
        <v>44018</v>
      </c>
      <c r="D13" s="48" t="s">
        <v>68</v>
      </c>
      <c r="E13" s="48" t="s">
        <v>24</v>
      </c>
      <c r="F13" s="48" t="s">
        <v>17</v>
      </c>
      <c r="G13" s="49">
        <v>44047</v>
      </c>
      <c r="H13" s="49" t="s">
        <v>60</v>
      </c>
      <c r="I13" s="48" t="s">
        <v>59</v>
      </c>
      <c r="J13" s="48" t="s">
        <v>48</v>
      </c>
      <c r="K13" s="48" t="s">
        <v>59</v>
      </c>
      <c r="L13" s="4">
        <f>IF(Formato!$C13&lt;&gt;"",MONTH(C13),"")</f>
        <v>7</v>
      </c>
      <c r="M13" s="5">
        <f>IF(Formato!$G13&lt;&gt;"",MONTH(G13),"")</f>
        <v>8</v>
      </c>
    </row>
    <row r="14" spans="1:16" ht="60">
      <c r="A14" s="48">
        <v>845020</v>
      </c>
      <c r="B14" s="48" t="s">
        <v>69</v>
      </c>
      <c r="C14" s="49">
        <v>44018</v>
      </c>
      <c r="D14" s="48" t="s">
        <v>70</v>
      </c>
      <c r="E14" s="48" t="s">
        <v>24</v>
      </c>
      <c r="F14" s="48" t="s">
        <v>17</v>
      </c>
      <c r="G14" s="49">
        <v>44047</v>
      </c>
      <c r="H14" s="49" t="s">
        <v>60</v>
      </c>
      <c r="I14" s="48" t="s">
        <v>59</v>
      </c>
      <c r="J14" s="48" t="s">
        <v>48</v>
      </c>
      <c r="K14" s="48" t="s">
        <v>59</v>
      </c>
      <c r="L14" s="4">
        <f>IF(Formato!$C14&lt;&gt;"",MONTH(C14),"")</f>
        <v>7</v>
      </c>
      <c r="M14" s="5">
        <f>IF(Formato!$G14&lt;&gt;"",MONTH(G14),"")</f>
        <v>8</v>
      </c>
    </row>
    <row r="15" spans="1:16" ht="60">
      <c r="A15" s="48">
        <v>844820</v>
      </c>
      <c r="B15" s="48" t="s">
        <v>71</v>
      </c>
      <c r="C15" s="49">
        <v>44018</v>
      </c>
      <c r="D15" s="48" t="s">
        <v>72</v>
      </c>
      <c r="E15" s="48" t="s">
        <v>24</v>
      </c>
      <c r="F15" s="48" t="s">
        <v>17</v>
      </c>
      <c r="G15" s="49">
        <v>44047</v>
      </c>
      <c r="H15" s="49" t="s">
        <v>60</v>
      </c>
      <c r="I15" s="48" t="s">
        <v>59</v>
      </c>
      <c r="J15" s="48" t="s">
        <v>48</v>
      </c>
      <c r="K15" s="48" t="s">
        <v>59</v>
      </c>
      <c r="L15" s="4">
        <f>IF(Formato!$C15&lt;&gt;"",MONTH(C15),"")</f>
        <v>7</v>
      </c>
      <c r="M15" s="5">
        <f>IF(Formato!$G15&lt;&gt;"",MONTH(G15),"")</f>
        <v>8</v>
      </c>
    </row>
    <row r="16" spans="1:16" s="35" customFormat="1" ht="60">
      <c r="A16" s="48">
        <v>844720</v>
      </c>
      <c r="B16" s="48" t="s">
        <v>73</v>
      </c>
      <c r="C16" s="49">
        <v>44018</v>
      </c>
      <c r="D16" s="48" t="s">
        <v>74</v>
      </c>
      <c r="E16" s="48" t="s">
        <v>24</v>
      </c>
      <c r="F16" s="48" t="s">
        <v>17</v>
      </c>
      <c r="G16" s="49">
        <v>44047</v>
      </c>
      <c r="H16" s="49" t="s">
        <v>60</v>
      </c>
      <c r="I16" s="48" t="s">
        <v>59</v>
      </c>
      <c r="J16" s="48" t="s">
        <v>48</v>
      </c>
      <c r="K16" s="48" t="s">
        <v>59</v>
      </c>
      <c r="L16" s="4">
        <f>IF(Formato!$C16&lt;&gt;"",MONTH(C16),"")</f>
        <v>7</v>
      </c>
      <c r="M16" s="5">
        <f>IF(Formato!$G16&lt;&gt;"",MONTH(G16),"")</f>
        <v>8</v>
      </c>
    </row>
    <row r="17" spans="1:13" s="35" customFormat="1" ht="45">
      <c r="A17" s="48">
        <v>848420</v>
      </c>
      <c r="B17" s="48" t="s">
        <v>75</v>
      </c>
      <c r="C17" s="49">
        <v>44018</v>
      </c>
      <c r="D17" s="48" t="s">
        <v>76</v>
      </c>
      <c r="E17" s="48" t="s">
        <v>24</v>
      </c>
      <c r="F17" s="48" t="s">
        <v>17</v>
      </c>
      <c r="G17" s="49">
        <v>44047</v>
      </c>
      <c r="H17" s="49" t="s">
        <v>60</v>
      </c>
      <c r="I17" s="48" t="s">
        <v>59</v>
      </c>
      <c r="J17" s="48" t="s">
        <v>48</v>
      </c>
      <c r="K17" s="48" t="s">
        <v>59</v>
      </c>
      <c r="L17" s="4">
        <f>IF(Formato!$C17&lt;&gt;"",MONTH(C17),"")</f>
        <v>7</v>
      </c>
      <c r="M17" s="5">
        <f>IF(Formato!$G17&lt;&gt;"",MONTH(G17),"")</f>
        <v>8</v>
      </c>
    </row>
    <row r="18" spans="1:13" s="35" customFormat="1" ht="30">
      <c r="A18" s="48" t="s">
        <v>77</v>
      </c>
      <c r="B18" s="48" t="s">
        <v>78</v>
      </c>
      <c r="C18" s="49">
        <v>37443</v>
      </c>
      <c r="D18" s="48" t="s">
        <v>79</v>
      </c>
      <c r="E18" s="48" t="s">
        <v>24</v>
      </c>
      <c r="F18" s="48" t="s">
        <v>17</v>
      </c>
      <c r="G18" s="49">
        <v>44047</v>
      </c>
      <c r="H18" s="49" t="s">
        <v>60</v>
      </c>
      <c r="I18" s="48" t="s">
        <v>59</v>
      </c>
      <c r="J18" s="48" t="s">
        <v>48</v>
      </c>
      <c r="K18" s="48" t="s">
        <v>59</v>
      </c>
      <c r="L18" s="4">
        <f>IF(Formato!$C18&lt;&gt;"",MONTH(C18),"")</f>
        <v>7</v>
      </c>
      <c r="M18" s="5">
        <f>IF(Formato!$G18&lt;&gt;"",MONTH(G18),"")</f>
        <v>8</v>
      </c>
    </row>
    <row r="19" spans="1:13" s="35" customFormat="1" ht="30">
      <c r="A19" s="48">
        <v>846220</v>
      </c>
      <c r="B19" s="48" t="s">
        <v>80</v>
      </c>
      <c r="C19" s="49">
        <v>44018</v>
      </c>
      <c r="D19" s="48" t="s">
        <v>81</v>
      </c>
      <c r="E19" s="48" t="s">
        <v>24</v>
      </c>
      <c r="F19" s="48" t="s">
        <v>17</v>
      </c>
      <c r="G19" s="49">
        <v>44047</v>
      </c>
      <c r="H19" s="49" t="s">
        <v>60</v>
      </c>
      <c r="I19" s="48" t="s">
        <v>59</v>
      </c>
      <c r="J19" s="48" t="s">
        <v>48</v>
      </c>
      <c r="K19" s="48" t="s">
        <v>59</v>
      </c>
      <c r="L19" s="4">
        <f>IF(Formato!$C19&lt;&gt;"",MONTH(C19),"")</f>
        <v>7</v>
      </c>
      <c r="M19" s="5">
        <f>IF(Formato!$G19&lt;&gt;"",MONTH(G19),"")</f>
        <v>8</v>
      </c>
    </row>
    <row r="20" spans="1:13" s="35" customFormat="1" ht="45">
      <c r="A20" s="48">
        <v>854420</v>
      </c>
      <c r="B20" s="48" t="s">
        <v>82</v>
      </c>
      <c r="C20" s="49">
        <v>44019</v>
      </c>
      <c r="D20" s="48" t="s">
        <v>83</v>
      </c>
      <c r="E20" s="48" t="s">
        <v>24</v>
      </c>
      <c r="F20" s="48" t="s">
        <v>17</v>
      </c>
      <c r="G20" s="49">
        <v>44047</v>
      </c>
      <c r="H20" s="49" t="s">
        <v>60</v>
      </c>
      <c r="I20" s="48" t="s">
        <v>59</v>
      </c>
      <c r="J20" s="48" t="s">
        <v>48</v>
      </c>
      <c r="K20" s="48" t="s">
        <v>59</v>
      </c>
      <c r="L20" s="4">
        <f>IF(Formato!$C20&lt;&gt;"",MONTH(C20),"")</f>
        <v>7</v>
      </c>
      <c r="M20" s="5">
        <f>IF(Formato!$G20&lt;&gt;"",MONTH(G20),"")</f>
        <v>8</v>
      </c>
    </row>
    <row r="21" spans="1:13" s="35" customFormat="1" ht="60">
      <c r="A21" s="48" t="s">
        <v>84</v>
      </c>
      <c r="B21" s="48" t="s">
        <v>85</v>
      </c>
      <c r="C21" s="49">
        <v>44018</v>
      </c>
      <c r="D21" s="48" t="s">
        <v>86</v>
      </c>
      <c r="E21" s="48" t="s">
        <v>24</v>
      </c>
      <c r="F21" s="48" t="s">
        <v>17</v>
      </c>
      <c r="G21" s="49">
        <v>44047</v>
      </c>
      <c r="H21" s="49" t="s">
        <v>60</v>
      </c>
      <c r="I21" s="48" t="s">
        <v>59</v>
      </c>
      <c r="J21" s="48" t="s">
        <v>48</v>
      </c>
      <c r="K21" s="48" t="s">
        <v>59</v>
      </c>
      <c r="L21" s="4">
        <f>IF(Formato!$C21&lt;&gt;"",MONTH(C21),"")</f>
        <v>7</v>
      </c>
      <c r="M21" s="5">
        <f>IF(Formato!$G21&lt;&gt;"",MONTH(G21),"")</f>
        <v>8</v>
      </c>
    </row>
    <row r="22" spans="1:13" s="35" customFormat="1" ht="45">
      <c r="A22" s="48" t="s">
        <v>87</v>
      </c>
      <c r="B22" s="48" t="s">
        <v>88</v>
      </c>
      <c r="C22" s="49">
        <v>44018</v>
      </c>
      <c r="D22" s="48" t="s">
        <v>89</v>
      </c>
      <c r="E22" s="48" t="s">
        <v>24</v>
      </c>
      <c r="F22" s="48" t="s">
        <v>17</v>
      </c>
      <c r="G22" s="49">
        <v>44048</v>
      </c>
      <c r="H22" s="49" t="s">
        <v>60</v>
      </c>
      <c r="I22" s="48" t="s">
        <v>59</v>
      </c>
      <c r="J22" s="48" t="s">
        <v>48</v>
      </c>
      <c r="K22" s="48" t="s">
        <v>59</v>
      </c>
      <c r="L22" s="4">
        <f>IF(Formato!$C22&lt;&gt;"",MONTH(C22),"")</f>
        <v>7</v>
      </c>
      <c r="M22" s="5">
        <f>IF(Formato!$G22&lt;&gt;"",MONTH(G22),"")</f>
        <v>8</v>
      </c>
    </row>
    <row r="23" spans="1:13" s="35" customFormat="1" ht="225">
      <c r="A23" s="48">
        <v>931820</v>
      </c>
      <c r="B23" s="48" t="s">
        <v>90</v>
      </c>
      <c r="C23" s="49">
        <v>44041</v>
      </c>
      <c r="D23" s="48" t="s">
        <v>91</v>
      </c>
      <c r="E23" s="48" t="s">
        <v>24</v>
      </c>
      <c r="F23" s="48" t="s">
        <v>12</v>
      </c>
      <c r="G23" s="49">
        <v>44053</v>
      </c>
      <c r="H23" s="49" t="s">
        <v>60</v>
      </c>
      <c r="I23" s="48" t="s">
        <v>59</v>
      </c>
      <c r="J23" s="48" t="s">
        <v>48</v>
      </c>
      <c r="K23" s="48" t="s">
        <v>59</v>
      </c>
      <c r="L23" s="17">
        <f>IF(Formato!$C23&lt;&gt;"",MONTH(C23),"")</f>
        <v>7</v>
      </c>
      <c r="M23" s="18">
        <f>IF(Formato!$G23&lt;&gt;"",MONTH(G23),"")</f>
        <v>8</v>
      </c>
    </row>
    <row r="24" spans="1:13" s="35" customFormat="1" ht="409">
      <c r="A24" s="50">
        <v>931220</v>
      </c>
      <c r="B24" s="48" t="s">
        <v>92</v>
      </c>
      <c r="C24" s="49">
        <v>44043</v>
      </c>
      <c r="D24" s="48" t="s">
        <v>93</v>
      </c>
      <c r="E24" s="48" t="s">
        <v>24</v>
      </c>
      <c r="F24" s="48" t="s">
        <v>17</v>
      </c>
      <c r="G24" s="49">
        <v>44067</v>
      </c>
      <c r="H24" s="49" t="s">
        <v>60</v>
      </c>
      <c r="I24" s="48" t="s">
        <v>59</v>
      </c>
      <c r="J24" s="48" t="s">
        <v>48</v>
      </c>
      <c r="K24" s="48" t="s">
        <v>59</v>
      </c>
      <c r="L24" s="46">
        <f>IF(Formato!$C24&lt;&gt;"",MONTH(C24),"")</f>
        <v>7</v>
      </c>
      <c r="M24" s="47">
        <f>IF(Formato!$G24&lt;&gt;"",MONTH(G24),"")</f>
        <v>8</v>
      </c>
    </row>
    <row r="25" spans="1:13" s="35" customFormat="1" ht="409">
      <c r="A25" s="51">
        <v>930720</v>
      </c>
      <c r="B25" s="48" t="s">
        <v>92</v>
      </c>
      <c r="C25" s="49">
        <v>44043</v>
      </c>
      <c r="D25" s="48" t="s">
        <v>94</v>
      </c>
      <c r="E25" s="48" t="s">
        <v>24</v>
      </c>
      <c r="F25" s="48" t="s">
        <v>17</v>
      </c>
      <c r="G25" s="49">
        <v>44067</v>
      </c>
      <c r="H25" s="49" t="s">
        <v>60</v>
      </c>
      <c r="I25" s="48" t="s">
        <v>59</v>
      </c>
      <c r="J25" s="48" t="s">
        <v>48</v>
      </c>
      <c r="K25" s="48" t="s">
        <v>59</v>
      </c>
      <c r="L25" s="46">
        <f>IF(Formato!$C25&lt;&gt;"",MONTH(C25),"")</f>
        <v>7</v>
      </c>
      <c r="M25" s="47">
        <f>IF(Formato!$G25&lt;&gt;"",MONTH(G25),"")</f>
        <v>8</v>
      </c>
    </row>
    <row r="26" spans="1:13" s="35" customFormat="1" ht="75">
      <c r="A26" s="62">
        <v>925320</v>
      </c>
      <c r="B26" s="48" t="s">
        <v>95</v>
      </c>
      <c r="C26" s="49">
        <v>44036</v>
      </c>
      <c r="D26" s="48" t="s">
        <v>96</v>
      </c>
      <c r="E26" s="48" t="s">
        <v>24</v>
      </c>
      <c r="F26" s="48" t="s">
        <v>17</v>
      </c>
      <c r="G26" s="49">
        <v>44067</v>
      </c>
      <c r="H26" s="49" t="s">
        <v>60</v>
      </c>
      <c r="I26" s="48" t="s">
        <v>59</v>
      </c>
      <c r="J26" s="48" t="s">
        <v>48</v>
      </c>
      <c r="K26" s="48" t="s">
        <v>59</v>
      </c>
      <c r="L26" s="46">
        <f>IF(Formato!$C26&lt;&gt;"",MONTH(C26),"")</f>
        <v>7</v>
      </c>
      <c r="M26" s="47">
        <f>IF(Formato!$G26&lt;&gt;"",MONTH(G26),"")</f>
        <v>8</v>
      </c>
    </row>
    <row r="27" spans="1:13" s="35" customFormat="1" ht="45">
      <c r="A27" s="62">
        <v>844920</v>
      </c>
      <c r="B27" s="48" t="s">
        <v>98</v>
      </c>
      <c r="C27" s="49">
        <v>44018</v>
      </c>
      <c r="D27" s="48" t="s">
        <v>99</v>
      </c>
      <c r="E27" s="48" t="s">
        <v>24</v>
      </c>
      <c r="F27" s="48" t="s">
        <v>17</v>
      </c>
      <c r="G27" s="49">
        <v>44067</v>
      </c>
      <c r="H27" s="49" t="s">
        <v>60</v>
      </c>
      <c r="I27" s="48" t="s">
        <v>59</v>
      </c>
      <c r="J27" s="48" t="s">
        <v>48</v>
      </c>
      <c r="K27" s="48" t="s">
        <v>59</v>
      </c>
      <c r="L27" s="46">
        <f>IF(Formato!$C27&lt;&gt;"",MONTH(C27),"")</f>
        <v>7</v>
      </c>
      <c r="M27" s="47">
        <f>IF(Formato!$G27&lt;&gt;"",MONTH(G27),"")</f>
        <v>8</v>
      </c>
    </row>
    <row r="28" spans="1:13" ht="30">
      <c r="A28" s="62"/>
      <c r="B28" s="48"/>
      <c r="C28" s="49"/>
      <c r="D28" s="48"/>
      <c r="E28" s="48"/>
      <c r="F28" s="48"/>
      <c r="G28" s="49"/>
      <c r="H28" s="49" t="s">
        <v>60</v>
      </c>
      <c r="I28" s="48" t="s">
        <v>59</v>
      </c>
      <c r="J28" s="48" t="s">
        <v>48</v>
      </c>
      <c r="K28" s="48" t="s">
        <v>59</v>
      </c>
      <c r="L28" s="46" t="str">
        <f>IF(Formato!$C28&lt;&gt;"",MONTH(C28),"")</f>
        <v/>
      </c>
      <c r="M28" s="47" t="str">
        <f>IF(Formato!$G28&lt;&gt;"",MONTH(G28),"")</f>
        <v/>
      </c>
    </row>
    <row r="29" spans="1:13" ht="30">
      <c r="A29" s="62"/>
      <c r="B29" s="48"/>
      <c r="C29" s="49"/>
      <c r="D29" s="48"/>
      <c r="E29" s="48"/>
      <c r="F29" s="48"/>
      <c r="G29" s="49"/>
      <c r="H29" s="49" t="s">
        <v>60</v>
      </c>
      <c r="I29" s="48" t="s">
        <v>59</v>
      </c>
      <c r="J29" s="48" t="s">
        <v>48</v>
      </c>
      <c r="K29" s="48" t="s">
        <v>59</v>
      </c>
      <c r="L29" s="46" t="str">
        <f>IF(Formato!$C29&lt;&gt;"",MONTH(C29),"")</f>
        <v/>
      </c>
      <c r="M29" s="47" t="str">
        <f>IF(Formato!$G29&lt;&gt;"",MONTH(G29),"")</f>
        <v/>
      </c>
    </row>
    <row r="30" spans="1:13" ht="30">
      <c r="A30" s="62"/>
      <c r="B30" s="48"/>
      <c r="C30" s="49"/>
      <c r="D30" s="48"/>
      <c r="E30" s="48"/>
      <c r="F30" s="48"/>
      <c r="G30" s="49"/>
      <c r="H30" s="49" t="s">
        <v>60</v>
      </c>
      <c r="I30" s="48" t="s">
        <v>59</v>
      </c>
      <c r="J30" s="48" t="s">
        <v>48</v>
      </c>
      <c r="K30" s="48" t="s">
        <v>59</v>
      </c>
      <c r="L30" s="46"/>
      <c r="M30" s="47"/>
    </row>
    <row r="31" spans="1:13" ht="30">
      <c r="A31" s="62"/>
      <c r="B31" s="48"/>
      <c r="C31" s="49"/>
      <c r="D31" s="48"/>
      <c r="E31" s="48"/>
      <c r="F31" s="48"/>
      <c r="G31" s="49"/>
      <c r="H31" s="49" t="s">
        <v>60</v>
      </c>
      <c r="I31" s="48" t="s">
        <v>59</v>
      </c>
      <c r="J31" s="48" t="s">
        <v>48</v>
      </c>
      <c r="K31" s="48" t="s">
        <v>59</v>
      </c>
      <c r="L31" s="46"/>
      <c r="M31" s="47"/>
    </row>
    <row r="32" spans="1:13" ht="30">
      <c r="A32" s="62"/>
      <c r="B32" s="48"/>
      <c r="C32" s="49"/>
      <c r="D32" s="48"/>
      <c r="E32" s="48"/>
      <c r="F32" s="48"/>
      <c r="G32" s="49"/>
      <c r="H32" s="49" t="s">
        <v>60</v>
      </c>
      <c r="I32" s="48" t="s">
        <v>59</v>
      </c>
      <c r="J32" s="48" t="s">
        <v>48</v>
      </c>
      <c r="K32" s="48" t="s">
        <v>59</v>
      </c>
      <c r="L32" s="46" t="str">
        <f>IF(Formato!$C32&lt;&gt;"",MONTH(C32),"")</f>
        <v/>
      </c>
      <c r="M32" s="47" t="str">
        <f>IF(Formato!$G32&lt;&gt;"",MONTH(G32),"")</f>
        <v/>
      </c>
    </row>
    <row r="33" spans="1:13" ht="30">
      <c r="A33" s="62"/>
      <c r="B33" s="48"/>
      <c r="C33" s="49"/>
      <c r="D33" s="48"/>
      <c r="E33" s="48"/>
      <c r="F33" s="48"/>
      <c r="G33" s="49"/>
      <c r="H33" s="49" t="s">
        <v>60</v>
      </c>
      <c r="I33" s="48" t="s">
        <v>59</v>
      </c>
      <c r="J33" s="48" t="s">
        <v>48</v>
      </c>
      <c r="K33" s="48" t="s">
        <v>59</v>
      </c>
      <c r="L33" s="46" t="str">
        <f>IF(Formato!$C33&lt;&gt;"",MONTH(C33),"")</f>
        <v/>
      </c>
      <c r="M33" s="47" t="str">
        <f>IF(Formato!$G33&lt;&gt;"",MONTH(G33),"")</f>
        <v/>
      </c>
    </row>
    <row r="34" spans="1:13" ht="30">
      <c r="A34" s="68"/>
      <c r="B34" s="60"/>
      <c r="C34" s="66"/>
      <c r="D34" s="60"/>
      <c r="E34" s="48"/>
      <c r="F34" s="48"/>
      <c r="G34" s="49"/>
      <c r="H34" s="49" t="s">
        <v>60</v>
      </c>
      <c r="I34" s="48" t="s">
        <v>59</v>
      </c>
      <c r="J34" s="48" t="s">
        <v>48</v>
      </c>
      <c r="K34" s="48" t="s">
        <v>59</v>
      </c>
      <c r="L34" s="46"/>
      <c r="M34" s="47"/>
    </row>
    <row r="35" spans="1:13" ht="30">
      <c r="A35" s="62"/>
      <c r="B35" s="60"/>
      <c r="C35" s="66"/>
      <c r="D35" s="60"/>
      <c r="E35" s="48"/>
      <c r="F35" s="48"/>
      <c r="G35" s="49"/>
      <c r="H35" s="49" t="s">
        <v>60</v>
      </c>
      <c r="I35" s="48" t="s">
        <v>59</v>
      </c>
      <c r="J35" s="48" t="s">
        <v>48</v>
      </c>
      <c r="K35" s="48" t="s">
        <v>59</v>
      </c>
      <c r="L35" s="46"/>
      <c r="M35" s="47"/>
    </row>
    <row r="36" spans="1:13" ht="30">
      <c r="A36" s="68"/>
      <c r="B36" s="60"/>
      <c r="C36" s="66"/>
      <c r="D36" s="60"/>
      <c r="E36" s="48"/>
      <c r="F36" s="48"/>
      <c r="G36" s="49"/>
      <c r="H36" s="49" t="s">
        <v>60</v>
      </c>
      <c r="I36" s="48" t="s">
        <v>59</v>
      </c>
      <c r="J36" s="48" t="s">
        <v>48</v>
      </c>
      <c r="K36" s="48" t="s">
        <v>59</v>
      </c>
      <c r="L36" s="46"/>
      <c r="M36" s="47"/>
    </row>
    <row r="37" spans="1:13" ht="30">
      <c r="A37" s="62"/>
      <c r="B37" s="60"/>
      <c r="C37" s="66"/>
      <c r="D37" s="60"/>
      <c r="E37" s="48"/>
      <c r="F37" s="48"/>
      <c r="G37" s="49"/>
      <c r="H37" s="49" t="s">
        <v>60</v>
      </c>
      <c r="I37" s="48" t="s">
        <v>59</v>
      </c>
      <c r="J37" s="48" t="s">
        <v>48</v>
      </c>
      <c r="K37" s="48" t="s">
        <v>59</v>
      </c>
      <c r="L37" s="46"/>
      <c r="M37" s="47"/>
    </row>
    <row r="38" spans="1:13" ht="30">
      <c r="A38" s="62"/>
      <c r="B38" s="60"/>
      <c r="C38" s="66"/>
      <c r="D38" s="60"/>
      <c r="E38" s="48"/>
      <c r="F38" s="48"/>
      <c r="G38" s="49"/>
      <c r="H38" s="49" t="s">
        <v>60</v>
      </c>
      <c r="I38" s="48" t="s">
        <v>59</v>
      </c>
      <c r="J38" s="48" t="s">
        <v>48</v>
      </c>
      <c r="K38" s="48" t="s">
        <v>59</v>
      </c>
      <c r="L38" s="46"/>
      <c r="M38" s="47"/>
    </row>
    <row r="39" spans="1:13" ht="30">
      <c r="A39" s="62"/>
      <c r="B39" s="60"/>
      <c r="C39" s="66"/>
      <c r="D39" s="60"/>
      <c r="E39" s="48"/>
      <c r="F39" s="48"/>
      <c r="G39" s="49"/>
      <c r="H39" s="49" t="s">
        <v>60</v>
      </c>
      <c r="I39" s="48" t="s">
        <v>59</v>
      </c>
      <c r="J39" s="48" t="s">
        <v>48</v>
      </c>
      <c r="K39" s="48" t="s">
        <v>59</v>
      </c>
      <c r="L39" s="46"/>
      <c r="M39" s="47"/>
    </row>
    <row r="40" spans="1:13" ht="30">
      <c r="A40" s="62"/>
      <c r="B40" s="60"/>
      <c r="C40" s="66"/>
      <c r="D40" s="60"/>
      <c r="E40" s="48"/>
      <c r="F40" s="48"/>
      <c r="G40" s="49"/>
      <c r="H40" s="49" t="s">
        <v>60</v>
      </c>
      <c r="I40" s="48" t="s">
        <v>59</v>
      </c>
      <c r="J40" s="48" t="s">
        <v>48</v>
      </c>
      <c r="K40" s="48" t="s">
        <v>59</v>
      </c>
      <c r="L40" s="46"/>
      <c r="M40" s="47"/>
    </row>
    <row r="41" spans="1:13" ht="30">
      <c r="A41" s="62"/>
      <c r="B41" s="60"/>
      <c r="C41" s="66"/>
      <c r="D41" s="60"/>
      <c r="E41" s="48"/>
      <c r="F41" s="48"/>
      <c r="G41" s="49"/>
      <c r="H41" s="49" t="s">
        <v>60</v>
      </c>
      <c r="I41" s="48" t="s">
        <v>59</v>
      </c>
      <c r="J41" s="48" t="s">
        <v>48</v>
      </c>
      <c r="K41" s="48" t="s">
        <v>59</v>
      </c>
      <c r="L41" s="46"/>
      <c r="M41" s="47"/>
    </row>
    <row r="42" spans="1:13" ht="30">
      <c r="A42" s="62"/>
      <c r="B42" s="60"/>
      <c r="C42" s="66"/>
      <c r="D42" s="60"/>
      <c r="E42" s="48"/>
      <c r="F42" s="48"/>
      <c r="G42" s="49"/>
      <c r="H42" s="49" t="s">
        <v>60</v>
      </c>
      <c r="I42" s="48" t="s">
        <v>59</v>
      </c>
      <c r="J42" s="48" t="s">
        <v>48</v>
      </c>
      <c r="K42" s="48" t="s">
        <v>59</v>
      </c>
      <c r="L42" s="46"/>
      <c r="M42" s="47"/>
    </row>
    <row r="43" spans="1:13" ht="30">
      <c r="A43" s="62"/>
      <c r="B43" s="60"/>
      <c r="C43" s="66"/>
      <c r="D43" s="60"/>
      <c r="E43" s="48"/>
      <c r="F43" s="48"/>
      <c r="G43" s="49"/>
      <c r="H43" s="49" t="s">
        <v>60</v>
      </c>
      <c r="I43" s="48" t="s">
        <v>59</v>
      </c>
      <c r="J43" s="48" t="s">
        <v>48</v>
      </c>
      <c r="K43" s="48" t="s">
        <v>59</v>
      </c>
      <c r="L43" s="64"/>
      <c r="M43" s="65"/>
    </row>
    <row r="44" spans="1:13" ht="30">
      <c r="A44" s="62"/>
      <c r="B44" s="60"/>
      <c r="C44" s="66"/>
      <c r="D44" s="60"/>
      <c r="E44" s="48"/>
      <c r="F44" s="48"/>
      <c r="G44" s="49"/>
      <c r="H44" s="49" t="s">
        <v>60</v>
      </c>
      <c r="I44" s="48" t="s">
        <v>59</v>
      </c>
      <c r="J44" s="48" t="s">
        <v>48</v>
      </c>
      <c r="K44" s="48" t="s">
        <v>59</v>
      </c>
      <c r="L44" s="46"/>
      <c r="M44" s="47"/>
    </row>
    <row r="45" spans="1:13" ht="30">
      <c r="A45" s="62"/>
      <c r="B45" s="60"/>
      <c r="C45" s="66"/>
      <c r="D45" s="60"/>
      <c r="E45" s="48"/>
      <c r="F45" s="48"/>
      <c r="G45" s="49"/>
      <c r="H45" s="49" t="s">
        <v>60</v>
      </c>
      <c r="I45" s="48" t="s">
        <v>59</v>
      </c>
      <c r="J45" s="48" t="s">
        <v>48</v>
      </c>
      <c r="K45" s="48" t="s">
        <v>59</v>
      </c>
      <c r="L45" s="46"/>
      <c r="M45" s="47"/>
    </row>
    <row r="46" spans="1:13" ht="30">
      <c r="A46" s="62"/>
      <c r="B46" s="60"/>
      <c r="C46" s="66"/>
      <c r="D46" s="60"/>
      <c r="E46" s="48"/>
      <c r="F46" s="48"/>
      <c r="G46" s="49"/>
      <c r="H46" s="49" t="s">
        <v>60</v>
      </c>
      <c r="I46" s="48" t="s">
        <v>59</v>
      </c>
      <c r="J46" s="48" t="s">
        <v>48</v>
      </c>
      <c r="K46" s="48" t="s">
        <v>59</v>
      </c>
      <c r="L46" s="46"/>
      <c r="M46" s="47"/>
    </row>
    <row r="47" spans="1:13" ht="30">
      <c r="A47" s="62"/>
      <c r="B47" s="60"/>
      <c r="C47" s="66"/>
      <c r="D47" s="60"/>
      <c r="E47" s="48"/>
      <c r="F47" s="48"/>
      <c r="G47" s="49"/>
      <c r="H47" s="49" t="s">
        <v>60</v>
      </c>
      <c r="I47" s="48" t="s">
        <v>59</v>
      </c>
      <c r="J47" s="48" t="s">
        <v>48</v>
      </c>
      <c r="K47" s="48" t="s">
        <v>59</v>
      </c>
      <c r="L47" s="46"/>
      <c r="M47" s="47"/>
    </row>
    <row r="48" spans="1:13" ht="30">
      <c r="A48" s="62"/>
      <c r="B48" s="60"/>
      <c r="C48" s="66"/>
      <c r="D48" s="60"/>
      <c r="E48" s="48"/>
      <c r="F48" s="48"/>
      <c r="G48" s="49"/>
      <c r="H48" s="49" t="s">
        <v>60</v>
      </c>
      <c r="I48" s="48" t="s">
        <v>59</v>
      </c>
      <c r="J48" s="48" t="s">
        <v>48</v>
      </c>
      <c r="K48" s="48" t="s">
        <v>59</v>
      </c>
      <c r="L48" s="46"/>
      <c r="M48" s="47"/>
    </row>
    <row r="49" spans="1:13" ht="30">
      <c r="A49" s="62"/>
      <c r="B49" s="60"/>
      <c r="C49" s="66"/>
      <c r="D49" s="60"/>
      <c r="E49" s="48"/>
      <c r="F49" s="48"/>
      <c r="G49" s="49"/>
      <c r="H49" s="49" t="s">
        <v>60</v>
      </c>
      <c r="I49" s="48" t="s">
        <v>59</v>
      </c>
      <c r="J49" s="48" t="s">
        <v>48</v>
      </c>
      <c r="K49" s="48" t="s">
        <v>59</v>
      </c>
      <c r="L49" s="46"/>
      <c r="M49" s="47"/>
    </row>
    <row r="50" spans="1:13" ht="30">
      <c r="A50" s="62"/>
      <c r="B50" s="60"/>
      <c r="C50" s="66"/>
      <c r="D50" s="60"/>
      <c r="E50" s="48"/>
      <c r="F50" s="48"/>
      <c r="G50" s="49"/>
      <c r="H50" s="49" t="s">
        <v>60</v>
      </c>
      <c r="I50" s="48" t="s">
        <v>59</v>
      </c>
      <c r="J50" s="48" t="s">
        <v>48</v>
      </c>
      <c r="K50" s="48" t="s">
        <v>59</v>
      </c>
      <c r="L50" s="46"/>
      <c r="M50" s="47"/>
    </row>
    <row r="51" spans="1:13" ht="30">
      <c r="A51" s="62"/>
      <c r="B51" s="60"/>
      <c r="C51" s="66"/>
      <c r="D51" s="60"/>
      <c r="E51" s="48"/>
      <c r="F51" s="48"/>
      <c r="G51" s="49"/>
      <c r="H51" s="49" t="s">
        <v>60</v>
      </c>
      <c r="I51" s="48" t="s">
        <v>59</v>
      </c>
      <c r="J51" s="48" t="s">
        <v>48</v>
      </c>
      <c r="K51" s="48" t="s">
        <v>59</v>
      </c>
      <c r="L51" s="46"/>
      <c r="M51" s="47"/>
    </row>
    <row r="52" spans="1:13" ht="30">
      <c r="A52" s="62"/>
      <c r="B52" s="60"/>
      <c r="C52" s="66"/>
      <c r="D52" s="60"/>
      <c r="E52" s="63"/>
      <c r="F52" s="48"/>
      <c r="G52" s="49"/>
      <c r="H52" s="49" t="s">
        <v>60</v>
      </c>
      <c r="I52" s="48" t="s">
        <v>59</v>
      </c>
      <c r="J52" s="48" t="s">
        <v>48</v>
      </c>
      <c r="K52" s="48" t="s">
        <v>59</v>
      </c>
      <c r="L52" s="46"/>
      <c r="M52" s="47"/>
    </row>
    <row r="53" spans="1:13" ht="30">
      <c r="A53" s="62"/>
      <c r="B53" s="60"/>
      <c r="C53" s="66"/>
      <c r="D53" s="60"/>
      <c r="E53" s="63"/>
      <c r="F53" s="48"/>
      <c r="G53" s="49"/>
      <c r="H53" s="49" t="s">
        <v>60</v>
      </c>
      <c r="I53" s="48" t="s">
        <v>59</v>
      </c>
      <c r="J53" s="48" t="s">
        <v>48</v>
      </c>
      <c r="K53" s="48" t="s">
        <v>59</v>
      </c>
      <c r="L53" s="46"/>
      <c r="M53" s="47"/>
    </row>
    <row r="54" spans="1:13" ht="30">
      <c r="A54" s="62"/>
      <c r="B54" s="60"/>
      <c r="C54" s="66"/>
      <c r="D54" s="60"/>
      <c r="E54" s="63"/>
      <c r="F54" s="48"/>
      <c r="G54" s="49"/>
      <c r="H54" s="49" t="s">
        <v>60</v>
      </c>
      <c r="I54" s="48" t="s">
        <v>59</v>
      </c>
      <c r="J54" s="48" t="s">
        <v>48</v>
      </c>
      <c r="K54" s="48" t="s">
        <v>59</v>
      </c>
      <c r="L54" s="46"/>
      <c r="M54" s="47"/>
    </row>
    <row r="55" spans="1:13" ht="30">
      <c r="A55" s="62"/>
      <c r="B55" s="60"/>
      <c r="C55" s="66"/>
      <c r="D55" s="60"/>
      <c r="E55" s="63"/>
      <c r="F55" s="48"/>
      <c r="G55" s="49"/>
      <c r="H55" s="49" t="s">
        <v>60</v>
      </c>
      <c r="I55" s="48" t="s">
        <v>59</v>
      </c>
      <c r="J55" s="48" t="s">
        <v>48</v>
      </c>
      <c r="K55" s="48" t="s">
        <v>59</v>
      </c>
      <c r="L55" s="46"/>
      <c r="M55" s="47"/>
    </row>
    <row r="56" spans="1:13" ht="30">
      <c r="A56" s="62"/>
      <c r="B56" s="60"/>
      <c r="C56" s="66"/>
      <c r="D56" s="60"/>
      <c r="E56" s="63"/>
      <c r="F56" s="48"/>
      <c r="G56" s="49"/>
      <c r="H56" s="49" t="s">
        <v>60</v>
      </c>
      <c r="I56" s="48" t="s">
        <v>59</v>
      </c>
      <c r="J56" s="48" t="s">
        <v>48</v>
      </c>
      <c r="K56" s="48" t="s">
        <v>59</v>
      </c>
      <c r="L56" s="46"/>
      <c r="M56" s="47"/>
    </row>
    <row r="57" spans="1:13" ht="30">
      <c r="A57" s="62"/>
      <c r="B57" s="60"/>
      <c r="C57" s="66"/>
      <c r="D57" s="60"/>
      <c r="E57" s="63"/>
      <c r="F57" s="48"/>
      <c r="G57" s="49"/>
      <c r="H57" s="49" t="s">
        <v>60</v>
      </c>
      <c r="I57" s="48" t="s">
        <v>59</v>
      </c>
      <c r="J57" s="48" t="s">
        <v>48</v>
      </c>
      <c r="K57" s="48" t="s">
        <v>59</v>
      </c>
      <c r="L57" s="46"/>
      <c r="M57" s="47"/>
    </row>
    <row r="58" spans="1:13" ht="30">
      <c r="A58" s="62"/>
      <c r="B58" s="60"/>
      <c r="C58" s="66"/>
      <c r="D58" s="60"/>
      <c r="E58" s="63"/>
      <c r="F58" s="48"/>
      <c r="G58" s="49"/>
      <c r="H58" s="49" t="s">
        <v>60</v>
      </c>
      <c r="I58" s="48" t="s">
        <v>59</v>
      </c>
      <c r="J58" s="48" t="s">
        <v>48</v>
      </c>
      <c r="K58" s="48" t="s">
        <v>59</v>
      </c>
      <c r="L58" s="46"/>
      <c r="M58" s="47"/>
    </row>
    <row r="59" spans="1:13" ht="30">
      <c r="A59" s="62"/>
      <c r="B59" s="60"/>
      <c r="C59" s="66"/>
      <c r="D59" s="60"/>
      <c r="E59" s="63"/>
      <c r="F59" s="48"/>
      <c r="G59" s="49"/>
      <c r="H59" s="49" t="s">
        <v>60</v>
      </c>
      <c r="I59" s="48" t="s">
        <v>59</v>
      </c>
      <c r="J59" s="48" t="s">
        <v>48</v>
      </c>
      <c r="K59" s="48" t="s">
        <v>59</v>
      </c>
      <c r="L59" s="46"/>
      <c r="M59" s="47"/>
    </row>
    <row r="60" spans="1:13" ht="30">
      <c r="A60" s="62"/>
      <c r="B60" s="60"/>
      <c r="C60" s="66"/>
      <c r="D60" s="60"/>
      <c r="E60" s="63"/>
      <c r="F60" s="48"/>
      <c r="G60" s="49"/>
      <c r="H60" s="49" t="s">
        <v>60</v>
      </c>
      <c r="I60" s="48" t="s">
        <v>59</v>
      </c>
      <c r="J60" s="48" t="s">
        <v>48</v>
      </c>
      <c r="K60" s="48" t="s">
        <v>59</v>
      </c>
      <c r="L60" s="46"/>
      <c r="M60" s="47"/>
    </row>
    <row r="61" spans="1:13" ht="30">
      <c r="A61" s="62"/>
      <c r="B61" s="60"/>
      <c r="C61" s="66"/>
      <c r="D61" s="60"/>
      <c r="E61" s="63"/>
      <c r="F61" s="48"/>
      <c r="G61" s="49"/>
      <c r="H61" s="49" t="s">
        <v>60</v>
      </c>
      <c r="I61" s="48" t="s">
        <v>59</v>
      </c>
      <c r="J61" s="48" t="s">
        <v>48</v>
      </c>
      <c r="K61" s="48" t="s">
        <v>59</v>
      </c>
      <c r="L61" s="46"/>
      <c r="M61" s="47"/>
    </row>
    <row r="62" spans="1:13" ht="30">
      <c r="A62" s="62"/>
      <c r="B62" s="60"/>
      <c r="C62" s="66"/>
      <c r="D62" s="60"/>
      <c r="E62" s="63"/>
      <c r="F62" s="48"/>
      <c r="G62" s="49"/>
      <c r="H62" s="49" t="s">
        <v>60</v>
      </c>
      <c r="I62" s="48" t="s">
        <v>59</v>
      </c>
      <c r="J62" s="48" t="s">
        <v>48</v>
      </c>
      <c r="K62" s="48" t="s">
        <v>59</v>
      </c>
      <c r="L62" s="46"/>
      <c r="M62" s="47"/>
    </row>
    <row r="63" spans="1:13" ht="30">
      <c r="A63" s="62"/>
      <c r="B63" s="60"/>
      <c r="C63" s="66"/>
      <c r="D63" s="60"/>
      <c r="E63" s="63"/>
      <c r="F63" s="48"/>
      <c r="G63" s="49"/>
      <c r="H63" s="49" t="s">
        <v>60</v>
      </c>
      <c r="I63" s="48" t="s">
        <v>59</v>
      </c>
      <c r="J63" s="48" t="s">
        <v>48</v>
      </c>
      <c r="K63" s="48" t="s">
        <v>59</v>
      </c>
      <c r="L63" s="64"/>
      <c r="M63" s="65"/>
    </row>
    <row r="64" spans="1:13" ht="30">
      <c r="A64" s="62"/>
      <c r="B64" s="60"/>
      <c r="C64" s="66"/>
      <c r="D64" s="60"/>
      <c r="E64" s="63"/>
      <c r="F64" s="48"/>
      <c r="G64" s="49"/>
      <c r="H64" s="49" t="s">
        <v>60</v>
      </c>
      <c r="I64" s="48" t="s">
        <v>59</v>
      </c>
      <c r="J64" s="48" t="s">
        <v>48</v>
      </c>
      <c r="K64" s="48" t="s">
        <v>59</v>
      </c>
      <c r="L64" s="64"/>
      <c r="M64" s="65"/>
    </row>
    <row r="65" spans="1:13" s="35" customFormat="1" ht="30">
      <c r="A65" s="68"/>
      <c r="B65" s="60"/>
      <c r="C65" s="66"/>
      <c r="D65" s="60"/>
      <c r="E65" s="63"/>
      <c r="F65" s="48"/>
      <c r="G65" s="49"/>
      <c r="H65" s="49" t="s">
        <v>60</v>
      </c>
      <c r="I65" s="48" t="s">
        <v>59</v>
      </c>
      <c r="J65" s="48" t="s">
        <v>48</v>
      </c>
      <c r="K65" s="48" t="s">
        <v>59</v>
      </c>
      <c r="L65" s="69"/>
      <c r="M65" s="70"/>
    </row>
    <row r="66" spans="1:13" ht="30">
      <c r="A66" s="68"/>
      <c r="B66" s="60"/>
      <c r="C66" s="66"/>
      <c r="D66" s="60"/>
      <c r="E66" s="63"/>
      <c r="F66" s="48"/>
      <c r="G66" s="49"/>
      <c r="H66" s="49" t="s">
        <v>60</v>
      </c>
      <c r="I66" s="48" t="s">
        <v>59</v>
      </c>
      <c r="J66" s="48" t="s">
        <v>48</v>
      </c>
      <c r="K66" s="48" t="s">
        <v>59</v>
      </c>
      <c r="L66" s="46" t="str">
        <f>IF(Formato!$C66&lt;&gt;"",MONTH(C66),"")</f>
        <v/>
      </c>
      <c r="M66" s="47" t="str">
        <f>IF(Formato!$G66&lt;&gt;"",MONTH(G66),"")</f>
        <v/>
      </c>
    </row>
    <row r="67" spans="1:13" ht="30">
      <c r="A67" s="71"/>
      <c r="B67" s="60"/>
      <c r="C67" s="66"/>
      <c r="D67" s="60"/>
      <c r="E67" s="63"/>
      <c r="F67" s="48"/>
      <c r="G67" s="49"/>
      <c r="H67" s="49" t="s">
        <v>60</v>
      </c>
      <c r="I67" s="48" t="s">
        <v>59</v>
      </c>
      <c r="J67" s="48" t="s">
        <v>48</v>
      </c>
      <c r="K67" s="48" t="s">
        <v>59</v>
      </c>
      <c r="L67" s="46" t="str">
        <f>IF(Formato!$C67&lt;&gt;"",MONTH(C67),"")</f>
        <v/>
      </c>
      <c r="M67" s="47" t="str">
        <f>IF(Formato!$G67&lt;&gt;"",MONTH(G67),"")</f>
        <v/>
      </c>
    </row>
    <row r="68" spans="1:13" ht="30">
      <c r="A68" s="71"/>
      <c r="B68" s="60"/>
      <c r="C68" s="66"/>
      <c r="D68" s="60"/>
      <c r="E68" s="63"/>
      <c r="F68" s="48"/>
      <c r="G68" s="49"/>
      <c r="H68" s="49" t="s">
        <v>60</v>
      </c>
      <c r="I68" s="48" t="s">
        <v>59</v>
      </c>
      <c r="J68" s="48" t="s">
        <v>48</v>
      </c>
      <c r="K68" s="48" t="s">
        <v>59</v>
      </c>
      <c r="L68" s="46" t="str">
        <f>IF(Formato!$C68&lt;&gt;"",MONTH(C68),"")</f>
        <v/>
      </c>
      <c r="M68" s="47" t="str">
        <f>IF(Formato!$G68&lt;&gt;"",MONTH(G68),"")</f>
        <v/>
      </c>
    </row>
    <row r="69" spans="1:13" ht="30">
      <c r="A69" s="77"/>
      <c r="B69" s="74"/>
      <c r="C69" s="80"/>
      <c r="D69" s="74"/>
      <c r="E69" s="60"/>
      <c r="F69" s="60"/>
      <c r="G69" s="80"/>
      <c r="H69" s="78" t="s">
        <v>60</v>
      </c>
      <c r="I69" s="60" t="s">
        <v>59</v>
      </c>
      <c r="J69" s="60" t="s">
        <v>48</v>
      </c>
      <c r="K69" s="76" t="s">
        <v>59</v>
      </c>
      <c r="L69" s="46" t="str">
        <f>IF(Formato!$C69&lt;&gt;"",MONTH(C69),"")</f>
        <v/>
      </c>
      <c r="M69" s="47" t="str">
        <f>IF(Formato!$G69&lt;&gt;"",MONTH(G69),"")</f>
        <v/>
      </c>
    </row>
    <row r="70" spans="1:13" ht="30">
      <c r="A70" s="62"/>
      <c r="B70" s="75"/>
      <c r="C70" s="66"/>
      <c r="D70" s="60"/>
      <c r="E70" s="75"/>
      <c r="F70" s="60"/>
      <c r="G70" s="66"/>
      <c r="H70" s="78" t="s">
        <v>60</v>
      </c>
      <c r="I70" s="60" t="s">
        <v>59</v>
      </c>
      <c r="J70" s="60" t="s">
        <v>48</v>
      </c>
      <c r="K70" s="76" t="s">
        <v>59</v>
      </c>
      <c r="L70" s="46" t="str">
        <f>IF(Formato!$C70&lt;&gt;"",MONTH(C70),"")</f>
        <v/>
      </c>
      <c r="M70" s="47" t="str">
        <f>IF(Formato!$G70&lt;&gt;"",MONTH(G70),"")</f>
        <v/>
      </c>
    </row>
    <row r="71" spans="1:13" ht="30">
      <c r="A71" s="62"/>
      <c r="B71" s="60"/>
      <c r="C71" s="66"/>
      <c r="D71" s="60"/>
      <c r="E71" s="75"/>
      <c r="F71" s="60"/>
      <c r="G71" s="66"/>
      <c r="H71" s="78" t="s">
        <v>60</v>
      </c>
      <c r="I71" s="60" t="s">
        <v>59</v>
      </c>
      <c r="J71" s="60" t="s">
        <v>48</v>
      </c>
      <c r="K71" s="76" t="s">
        <v>59</v>
      </c>
      <c r="L71" s="46" t="str">
        <f>IF(Formato!$C71&lt;&gt;"",MONTH(C71),"")</f>
        <v/>
      </c>
      <c r="M71" s="47" t="str">
        <f>IF(Formato!$G71&lt;&gt;"",MONTH(G71),"")</f>
        <v/>
      </c>
    </row>
    <row r="72" spans="1:13" ht="30">
      <c r="A72" s="62"/>
      <c r="B72" s="60"/>
      <c r="C72" s="66"/>
      <c r="D72" s="60"/>
      <c r="E72" s="75"/>
      <c r="F72" s="60"/>
      <c r="G72" s="66"/>
      <c r="H72" s="78" t="s">
        <v>60</v>
      </c>
      <c r="I72" s="60" t="s">
        <v>59</v>
      </c>
      <c r="J72" s="60" t="s">
        <v>48</v>
      </c>
      <c r="K72" s="76" t="s">
        <v>59</v>
      </c>
      <c r="L72" s="46" t="str">
        <f>IF(Formato!$C72&lt;&gt;"",MONTH(C72),"")</f>
        <v/>
      </c>
      <c r="M72" s="47" t="str">
        <f>IF(Formato!$G72&lt;&gt;"",MONTH(G72),"")</f>
        <v/>
      </c>
    </row>
    <row r="73" spans="1:13" ht="30">
      <c r="A73" s="62"/>
      <c r="B73" s="60"/>
      <c r="C73" s="66"/>
      <c r="D73" s="60"/>
      <c r="E73" s="75"/>
      <c r="F73" s="60"/>
      <c r="G73" s="66"/>
      <c r="H73" s="78" t="s">
        <v>60</v>
      </c>
      <c r="I73" s="60" t="s">
        <v>59</v>
      </c>
      <c r="J73" s="60" t="s">
        <v>48</v>
      </c>
      <c r="K73" s="76" t="s">
        <v>59</v>
      </c>
      <c r="L73" s="46" t="str">
        <f>IF(Formato!$C73&lt;&gt;"",MONTH(C73),"")</f>
        <v/>
      </c>
      <c r="M73" s="47" t="str">
        <f>IF(Formato!$G73&lt;&gt;"",MONTH(G73),"")</f>
        <v/>
      </c>
    </row>
    <row r="74" spans="1:13" ht="30">
      <c r="A74" s="62"/>
      <c r="B74" s="75"/>
      <c r="C74" s="66"/>
      <c r="D74" s="60"/>
      <c r="E74" s="75"/>
      <c r="F74" s="60"/>
      <c r="G74" s="66"/>
      <c r="H74" s="78" t="s">
        <v>60</v>
      </c>
      <c r="I74" s="60" t="s">
        <v>59</v>
      </c>
      <c r="J74" s="60" t="s">
        <v>48</v>
      </c>
      <c r="K74" s="76" t="s">
        <v>59</v>
      </c>
      <c r="L74" s="46" t="str">
        <f>IF(Formato!$C74&lt;&gt;"",MONTH(C74),"")</f>
        <v/>
      </c>
      <c r="M74" s="47" t="str">
        <f>IF(Formato!$G74&lt;&gt;"",MONTH(G74),"")</f>
        <v/>
      </c>
    </row>
    <row r="75" spans="1:13" ht="30">
      <c r="A75" s="62"/>
      <c r="B75" s="60"/>
      <c r="C75" s="66"/>
      <c r="D75" s="60"/>
      <c r="E75" s="75"/>
      <c r="F75" s="60"/>
      <c r="G75" s="66"/>
      <c r="H75" s="78" t="s">
        <v>60</v>
      </c>
      <c r="I75" s="60" t="s">
        <v>59</v>
      </c>
      <c r="J75" s="60" t="s">
        <v>48</v>
      </c>
      <c r="K75" s="76" t="s">
        <v>59</v>
      </c>
      <c r="L75" s="46" t="str">
        <f>IF(Formato!$C75&lt;&gt;"",MONTH(C75),"")</f>
        <v/>
      </c>
      <c r="M75" s="47" t="str">
        <f>IF(Formato!$G75&lt;&gt;"",MONTH(G75),"")</f>
        <v/>
      </c>
    </row>
    <row r="76" spans="1:13" ht="30">
      <c r="A76" s="62"/>
      <c r="B76" s="75"/>
      <c r="C76" s="66"/>
      <c r="D76" s="60"/>
      <c r="E76" s="75"/>
      <c r="F76" s="60"/>
      <c r="G76" s="66"/>
      <c r="H76" s="78" t="s">
        <v>60</v>
      </c>
      <c r="I76" s="60" t="s">
        <v>59</v>
      </c>
      <c r="J76" s="60" t="s">
        <v>48</v>
      </c>
      <c r="K76" s="76" t="s">
        <v>59</v>
      </c>
      <c r="L76" s="46" t="str">
        <f>IF(Formato!$C76&lt;&gt;"",MONTH(C76),"")</f>
        <v/>
      </c>
      <c r="M76" s="47" t="str">
        <f>IF(Formato!$G76&lt;&gt;"",MONTH(G76),"")</f>
        <v/>
      </c>
    </row>
    <row r="77" spans="1:13" ht="30">
      <c r="A77" s="62"/>
      <c r="B77" s="75"/>
      <c r="C77" s="66"/>
      <c r="D77" s="60"/>
      <c r="E77" s="75"/>
      <c r="F77" s="60"/>
      <c r="G77" s="66"/>
      <c r="H77" s="78" t="s">
        <v>60</v>
      </c>
      <c r="I77" s="60" t="s">
        <v>59</v>
      </c>
      <c r="J77" s="60" t="s">
        <v>48</v>
      </c>
      <c r="K77" s="76" t="s">
        <v>59</v>
      </c>
      <c r="L77" s="46" t="str">
        <f>IF(Formato!$C77&lt;&gt;"",MONTH(C77),"")</f>
        <v/>
      </c>
      <c r="M77" s="47" t="str">
        <f>IF(Formato!$G77&lt;&gt;"",MONTH(G77),"")</f>
        <v/>
      </c>
    </row>
    <row r="78" spans="1:13" ht="30">
      <c r="A78" s="62"/>
      <c r="B78" s="78"/>
      <c r="C78" s="78"/>
      <c r="D78" s="60"/>
      <c r="E78" s="75"/>
      <c r="F78" s="60"/>
      <c r="G78" s="66"/>
      <c r="H78" s="78" t="s">
        <v>60</v>
      </c>
      <c r="I78" s="60" t="s">
        <v>59</v>
      </c>
      <c r="J78" s="60" t="s">
        <v>48</v>
      </c>
      <c r="K78" s="76" t="s">
        <v>59</v>
      </c>
      <c r="L78" s="46" t="str">
        <f>IF(Formato!$C78&lt;&gt;"",MONTH(C78),"")</f>
        <v/>
      </c>
      <c r="M78" s="47" t="str">
        <f>IF(Formato!$G78&lt;&gt;"",MONTH(G78),"")</f>
        <v/>
      </c>
    </row>
    <row r="79" spans="1:13" ht="30">
      <c r="A79" s="62"/>
      <c r="B79" s="75"/>
      <c r="C79" s="66"/>
      <c r="D79" s="60"/>
      <c r="E79" s="75"/>
      <c r="F79" s="60"/>
      <c r="G79" s="66"/>
      <c r="H79" s="78" t="s">
        <v>60</v>
      </c>
      <c r="I79" s="60" t="s">
        <v>59</v>
      </c>
      <c r="J79" s="60" t="s">
        <v>48</v>
      </c>
      <c r="K79" s="76" t="s">
        <v>59</v>
      </c>
      <c r="L79" s="46" t="str">
        <f>IF(Formato!$C79&lt;&gt;"",MONTH(C79),"")</f>
        <v/>
      </c>
      <c r="M79" s="47" t="str">
        <f>IF(Formato!$G79&lt;&gt;"",MONTH(G79),"")</f>
        <v/>
      </c>
    </row>
    <row r="80" spans="1:13" ht="30">
      <c r="A80" s="62"/>
      <c r="B80" s="75"/>
      <c r="C80" s="66"/>
      <c r="D80" s="60"/>
      <c r="E80" s="75"/>
      <c r="F80" s="60"/>
      <c r="G80" s="66"/>
      <c r="H80" s="78" t="s">
        <v>60</v>
      </c>
      <c r="I80" s="60" t="s">
        <v>59</v>
      </c>
      <c r="J80" s="60" t="s">
        <v>48</v>
      </c>
      <c r="K80" s="76" t="s">
        <v>59</v>
      </c>
      <c r="L80" s="46" t="str">
        <f>IF(Formato!$C80&lt;&gt;"",MONTH(C80),"")</f>
        <v/>
      </c>
      <c r="M80" s="47" t="str">
        <f>IF(Formato!$G80&lt;&gt;"",MONTH(G80),"")</f>
        <v/>
      </c>
    </row>
    <row r="81" spans="1:13" ht="30">
      <c r="A81" s="62"/>
      <c r="B81" s="75"/>
      <c r="C81" s="66"/>
      <c r="D81" s="60"/>
      <c r="E81" s="75"/>
      <c r="F81" s="60"/>
      <c r="G81" s="66"/>
      <c r="H81" s="78" t="s">
        <v>60</v>
      </c>
      <c r="I81" s="60" t="s">
        <v>59</v>
      </c>
      <c r="J81" s="60" t="s">
        <v>48</v>
      </c>
      <c r="K81" s="76" t="s">
        <v>59</v>
      </c>
      <c r="L81" s="46" t="str">
        <f>IF(Formato!$C81&lt;&gt;"",MONTH(C81),"")</f>
        <v/>
      </c>
      <c r="M81" s="47" t="str">
        <f>IF(Formato!$G81&lt;&gt;"",MONTH(G81),"")</f>
        <v/>
      </c>
    </row>
    <row r="82" spans="1:13" ht="30">
      <c r="A82" s="62"/>
      <c r="B82" s="75"/>
      <c r="C82" s="66"/>
      <c r="D82" s="60"/>
      <c r="E82" s="75"/>
      <c r="F82" s="60"/>
      <c r="G82" s="66"/>
      <c r="H82" s="78" t="s">
        <v>60</v>
      </c>
      <c r="I82" s="60" t="s">
        <v>59</v>
      </c>
      <c r="J82" s="60" t="s">
        <v>48</v>
      </c>
      <c r="K82" s="76" t="s">
        <v>59</v>
      </c>
      <c r="L82" s="46" t="str">
        <f>IF(Formato!$C82&lt;&gt;"",MONTH(C82),"")</f>
        <v/>
      </c>
      <c r="M82" s="47" t="str">
        <f>IF(Formato!$G82&lt;&gt;"",MONTH(G82),"")</f>
        <v/>
      </c>
    </row>
    <row r="83" spans="1:13" ht="30">
      <c r="A83" s="62"/>
      <c r="B83" s="60"/>
      <c r="C83" s="66"/>
      <c r="D83" s="60"/>
      <c r="E83" s="75"/>
      <c r="F83" s="60"/>
      <c r="G83" s="66"/>
      <c r="H83" s="78" t="s">
        <v>60</v>
      </c>
      <c r="I83" s="60" t="s">
        <v>59</v>
      </c>
      <c r="J83" s="60" t="s">
        <v>48</v>
      </c>
      <c r="K83" s="76" t="s">
        <v>59</v>
      </c>
      <c r="L83" s="46" t="str">
        <f>IF(Formato!$C83&lt;&gt;"",MONTH(C83),"")</f>
        <v/>
      </c>
      <c r="M83" s="47" t="str">
        <f>IF(Formato!$G83&lt;&gt;"",MONTH(G83),"")</f>
        <v/>
      </c>
    </row>
    <row r="84" spans="1:13" ht="30">
      <c r="A84" s="62"/>
      <c r="B84" s="75"/>
      <c r="C84" s="66"/>
      <c r="D84" s="60"/>
      <c r="E84" s="75"/>
      <c r="F84" s="60"/>
      <c r="G84" s="66"/>
      <c r="H84" s="78" t="s">
        <v>60</v>
      </c>
      <c r="I84" s="60" t="s">
        <v>59</v>
      </c>
      <c r="J84" s="60" t="s">
        <v>48</v>
      </c>
      <c r="K84" s="76" t="s">
        <v>59</v>
      </c>
      <c r="L84" s="46" t="str">
        <f>IF(Formato!$C84&lt;&gt;"",MONTH(C84),"")</f>
        <v/>
      </c>
      <c r="M84" s="47" t="str">
        <f>IF(Formato!$G84&lt;&gt;"",MONTH(G84),"")</f>
        <v/>
      </c>
    </row>
    <row r="85" spans="1:13" ht="30">
      <c r="A85" s="62"/>
      <c r="B85" s="60"/>
      <c r="C85" s="66"/>
      <c r="D85" s="60"/>
      <c r="E85" s="75"/>
      <c r="F85" s="60"/>
      <c r="G85" s="66"/>
      <c r="H85" s="78" t="s">
        <v>60</v>
      </c>
      <c r="I85" s="60" t="s">
        <v>59</v>
      </c>
      <c r="J85" s="60" t="s">
        <v>48</v>
      </c>
      <c r="K85" s="76" t="s">
        <v>59</v>
      </c>
      <c r="L85" s="46" t="str">
        <f>IF(Formato!$C85&lt;&gt;"",MONTH(C85),"")</f>
        <v/>
      </c>
      <c r="M85" s="47" t="str">
        <f>IF(Formato!$G85&lt;&gt;"",MONTH(G85),"")</f>
        <v/>
      </c>
    </row>
    <row r="86" spans="1:13" ht="30">
      <c r="A86" s="62"/>
      <c r="B86" s="75"/>
      <c r="C86" s="66"/>
      <c r="D86" s="60"/>
      <c r="E86" s="75"/>
      <c r="F86" s="60"/>
      <c r="G86" s="66"/>
      <c r="H86" s="78" t="s">
        <v>60</v>
      </c>
      <c r="I86" s="60" t="s">
        <v>59</v>
      </c>
      <c r="J86" s="60" t="s">
        <v>48</v>
      </c>
      <c r="K86" s="76" t="s">
        <v>59</v>
      </c>
      <c r="L86" s="46" t="str">
        <f>IF(Formato!$C86&lt;&gt;"",MONTH(C86),"")</f>
        <v/>
      </c>
      <c r="M86" s="47" t="str">
        <f>IF(Formato!$G86&lt;&gt;"",MONTH(G86),"")</f>
        <v/>
      </c>
    </row>
    <row r="87" spans="1:13" ht="30">
      <c r="A87" s="62"/>
      <c r="B87" s="75"/>
      <c r="C87" s="66"/>
      <c r="D87" s="60"/>
      <c r="E87" s="75"/>
      <c r="F87" s="60"/>
      <c r="G87" s="66"/>
      <c r="H87" s="78" t="s">
        <v>60</v>
      </c>
      <c r="I87" s="60" t="s">
        <v>59</v>
      </c>
      <c r="J87" s="60" t="s">
        <v>48</v>
      </c>
      <c r="K87" s="76" t="s">
        <v>59</v>
      </c>
      <c r="L87" s="46" t="str">
        <f>IF(Formato!$C87&lt;&gt;"",MONTH(C87),"")</f>
        <v/>
      </c>
      <c r="M87" s="47" t="str">
        <f>IF(Formato!$G87&lt;&gt;"",MONTH(G87),"")</f>
        <v/>
      </c>
    </row>
    <row r="88" spans="1:13" ht="30">
      <c r="A88" s="62"/>
      <c r="B88" s="60"/>
      <c r="C88" s="66"/>
      <c r="D88" s="60"/>
      <c r="E88" s="75"/>
      <c r="F88" s="60"/>
      <c r="G88" s="66"/>
      <c r="H88" s="78" t="s">
        <v>60</v>
      </c>
      <c r="I88" s="60" t="s">
        <v>59</v>
      </c>
      <c r="J88" s="60" t="s">
        <v>48</v>
      </c>
      <c r="K88" s="76" t="s">
        <v>59</v>
      </c>
      <c r="L88" s="46" t="str">
        <f>IF(Formato!$C88&lt;&gt;"",MONTH(C88),"")</f>
        <v/>
      </c>
      <c r="M88" s="47" t="str">
        <f>IF(Formato!$G88&lt;&gt;"",MONTH(G88),"")</f>
        <v/>
      </c>
    </row>
    <row r="89" spans="1:13" ht="30">
      <c r="A89" s="62"/>
      <c r="B89" s="60"/>
      <c r="C89" s="66"/>
      <c r="D89" s="60"/>
      <c r="E89" s="75"/>
      <c r="F89" s="60"/>
      <c r="G89" s="66"/>
      <c r="H89" s="78" t="s">
        <v>60</v>
      </c>
      <c r="I89" s="60" t="s">
        <v>59</v>
      </c>
      <c r="J89" s="60" t="s">
        <v>48</v>
      </c>
      <c r="K89" s="76" t="s">
        <v>59</v>
      </c>
      <c r="L89" s="46" t="str">
        <f>IF(Formato!$C89&lt;&gt;"",MONTH(C89),"")</f>
        <v/>
      </c>
      <c r="M89" s="47" t="str">
        <f>IF(Formato!$G89&lt;&gt;"",MONTH(G89),"")</f>
        <v/>
      </c>
    </row>
    <row r="90" spans="1:13" ht="30">
      <c r="A90" s="62"/>
      <c r="B90" s="75"/>
      <c r="C90" s="66"/>
      <c r="D90" s="60"/>
      <c r="E90" s="75"/>
      <c r="F90" s="60"/>
      <c r="G90" s="66"/>
      <c r="H90" s="78" t="s">
        <v>60</v>
      </c>
      <c r="I90" s="60" t="s">
        <v>59</v>
      </c>
      <c r="J90" s="60" t="s">
        <v>48</v>
      </c>
      <c r="K90" s="76" t="s">
        <v>59</v>
      </c>
      <c r="L90" s="46" t="str">
        <f>IF(Formato!$C90&lt;&gt;"",MONTH(C90),"")</f>
        <v/>
      </c>
      <c r="M90" s="47" t="str">
        <f>IF(Formato!$G90&lt;&gt;"",MONTH(G90),"")</f>
        <v/>
      </c>
    </row>
    <row r="91" spans="1:13" ht="30">
      <c r="A91" s="62"/>
      <c r="B91" s="60"/>
      <c r="C91" s="66"/>
      <c r="D91" s="60"/>
      <c r="E91" s="75"/>
      <c r="F91" s="60"/>
      <c r="G91" s="66"/>
      <c r="H91" s="78" t="s">
        <v>60</v>
      </c>
      <c r="I91" s="60" t="s">
        <v>59</v>
      </c>
      <c r="J91" s="60" t="s">
        <v>48</v>
      </c>
      <c r="K91" s="76" t="s">
        <v>59</v>
      </c>
      <c r="L91" s="46" t="str">
        <f>IF(Formato!$C91&lt;&gt;"",MONTH(C91),"")</f>
        <v/>
      </c>
      <c r="M91" s="47" t="str">
        <f>IF(Formato!$G91&lt;&gt;"",MONTH(G91),"")</f>
        <v/>
      </c>
    </row>
    <row r="92" spans="1:13" ht="30">
      <c r="A92" s="62"/>
      <c r="B92" s="60"/>
      <c r="C92" s="66"/>
      <c r="D92" s="60"/>
      <c r="E92" s="75"/>
      <c r="F92" s="60"/>
      <c r="G92" s="66"/>
      <c r="H92" s="78" t="s">
        <v>60</v>
      </c>
      <c r="I92" s="60" t="s">
        <v>59</v>
      </c>
      <c r="J92" s="60" t="s">
        <v>48</v>
      </c>
      <c r="K92" s="76" t="s">
        <v>59</v>
      </c>
      <c r="L92" s="46" t="str">
        <f>IF(Formato!$C92&lt;&gt;"",MONTH(C92),"")</f>
        <v/>
      </c>
      <c r="M92" s="47" t="str">
        <f>IF(Formato!$G92&lt;&gt;"",MONTH(G92),"")</f>
        <v/>
      </c>
    </row>
    <row r="93" spans="1:13" ht="30">
      <c r="A93" s="62"/>
      <c r="B93" s="75"/>
      <c r="C93" s="78"/>
      <c r="D93" s="60"/>
      <c r="E93" s="75"/>
      <c r="F93" s="60"/>
      <c r="G93" s="66"/>
      <c r="H93" s="78" t="s">
        <v>60</v>
      </c>
      <c r="I93" s="60" t="s">
        <v>59</v>
      </c>
      <c r="J93" s="60" t="s">
        <v>48</v>
      </c>
      <c r="K93" s="76" t="s">
        <v>59</v>
      </c>
      <c r="L93" s="46" t="str">
        <f>IF(Formato!$C93&lt;&gt;"",MONTH(C93),"")</f>
        <v/>
      </c>
      <c r="M93" s="47" t="str">
        <f>IF(Formato!$G93&lt;&gt;"",MONTH(G93),"")</f>
        <v/>
      </c>
    </row>
    <row r="94" spans="1:13" ht="30">
      <c r="A94" s="62"/>
      <c r="B94" s="60"/>
      <c r="C94" s="79"/>
      <c r="D94" s="60"/>
      <c r="E94" s="75"/>
      <c r="F94" s="60"/>
      <c r="G94" s="66"/>
      <c r="H94" s="78" t="s">
        <v>60</v>
      </c>
      <c r="I94" s="60" t="s">
        <v>59</v>
      </c>
      <c r="J94" s="60" t="s">
        <v>48</v>
      </c>
      <c r="K94" s="76" t="s">
        <v>59</v>
      </c>
      <c r="L94" s="46" t="str">
        <f>IF(Formato!$C94&lt;&gt;"",MONTH(C94),"")</f>
        <v/>
      </c>
      <c r="M94" s="47" t="str">
        <f>IF(Formato!$G94&lt;&gt;"",MONTH(G94),"")</f>
        <v/>
      </c>
    </row>
    <row r="95" spans="1:13" ht="15">
      <c r="A95" s="62"/>
      <c r="B95" s="75"/>
      <c r="C95" s="79"/>
      <c r="D95" s="60"/>
      <c r="E95" s="75"/>
      <c r="F95" s="60"/>
      <c r="G95" s="66"/>
      <c r="H95" s="78"/>
      <c r="I95" s="60"/>
      <c r="J95" s="60"/>
      <c r="K95" s="76"/>
      <c r="L95" s="46"/>
      <c r="M95" s="47"/>
    </row>
    <row r="96" spans="1:13" ht="15">
      <c r="A96" s="62"/>
      <c r="B96" s="75"/>
      <c r="C96" s="79"/>
      <c r="D96" s="60"/>
      <c r="E96" s="75"/>
      <c r="F96" s="60"/>
      <c r="G96" s="66"/>
      <c r="H96" s="78"/>
      <c r="I96" s="60"/>
      <c r="J96" s="60"/>
      <c r="K96" s="76"/>
      <c r="L96" s="46"/>
      <c r="M96" s="47"/>
    </row>
    <row r="97" spans="1:13" ht="15">
      <c r="A97" s="62"/>
      <c r="B97" s="75"/>
      <c r="C97" s="79"/>
      <c r="D97" s="60"/>
      <c r="E97" s="75"/>
      <c r="F97" s="60"/>
      <c r="G97" s="66"/>
      <c r="H97" s="78"/>
      <c r="I97" s="60"/>
      <c r="J97" s="60"/>
      <c r="K97" s="76"/>
      <c r="L97" s="46"/>
      <c r="M97" s="47"/>
    </row>
    <row r="98" spans="1:13" ht="15">
      <c r="A98" s="62"/>
      <c r="B98" s="75"/>
      <c r="C98" s="79"/>
      <c r="D98" s="60"/>
      <c r="E98" s="75"/>
      <c r="F98" s="60"/>
      <c r="G98" s="66"/>
      <c r="H98" s="78"/>
      <c r="I98" s="60"/>
      <c r="J98" s="60"/>
      <c r="K98" s="76"/>
      <c r="L98" s="46"/>
      <c r="M98" s="47"/>
    </row>
    <row r="99" spans="1:13" ht="15">
      <c r="A99" s="62"/>
      <c r="B99" s="75"/>
      <c r="C99" s="79"/>
      <c r="D99" s="60"/>
      <c r="E99" s="75"/>
      <c r="F99" s="60"/>
      <c r="G99" s="66"/>
      <c r="H99" s="78"/>
      <c r="I99" s="60"/>
      <c r="J99" s="60"/>
      <c r="K99" s="76"/>
      <c r="L99" s="46"/>
      <c r="M99" s="47"/>
    </row>
    <row r="100" spans="1:13" ht="15">
      <c r="A100" s="62"/>
      <c r="B100" s="75"/>
      <c r="C100" s="79"/>
      <c r="D100" s="60"/>
      <c r="E100" s="75"/>
      <c r="F100" s="60"/>
      <c r="G100" s="66"/>
      <c r="H100" s="78"/>
      <c r="I100" s="60"/>
      <c r="J100" s="60"/>
      <c r="K100" s="76"/>
      <c r="L100" s="46"/>
      <c r="M100" s="47"/>
    </row>
    <row r="101" spans="1:13" ht="15">
      <c r="A101" s="62"/>
      <c r="B101" s="75"/>
      <c r="C101" s="79"/>
      <c r="D101" s="60"/>
      <c r="E101" s="75"/>
      <c r="F101" s="60"/>
      <c r="G101" s="66"/>
      <c r="H101" s="78"/>
      <c r="I101" s="60"/>
      <c r="J101" s="60"/>
      <c r="K101" s="76"/>
      <c r="L101" s="64"/>
      <c r="M101" s="65"/>
    </row>
    <row r="102" spans="1:13" ht="15">
      <c r="A102" s="52"/>
      <c r="B102" s="53"/>
      <c r="C102" s="61"/>
      <c r="D102" s="53"/>
      <c r="E102" s="56"/>
      <c r="F102" s="53"/>
      <c r="G102" s="57"/>
      <c r="H102" s="73"/>
      <c r="I102" s="56"/>
      <c r="J102" s="56"/>
      <c r="K102" s="59"/>
    </row>
    <row r="103" spans="1:13" ht="15">
      <c r="A103" s="52"/>
      <c r="B103" s="53"/>
      <c r="C103" s="61"/>
      <c r="D103" s="53"/>
      <c r="E103" s="56"/>
      <c r="F103" s="53"/>
      <c r="G103" s="57"/>
      <c r="H103" s="73"/>
      <c r="I103" s="56"/>
      <c r="J103" s="56"/>
      <c r="K103" s="59"/>
    </row>
    <row r="104" spans="1:13" ht="15">
      <c r="A104" s="52"/>
      <c r="B104" s="53"/>
      <c r="C104" s="54"/>
      <c r="D104" s="53"/>
      <c r="E104" s="53"/>
      <c r="F104" s="53"/>
      <c r="G104" s="54"/>
      <c r="H104" s="72"/>
      <c r="I104" s="53"/>
      <c r="J104" s="53"/>
      <c r="K104" s="58"/>
    </row>
    <row r="105" spans="1:13" ht="15">
      <c r="A105" s="55"/>
      <c r="B105" s="53"/>
      <c r="C105" s="54"/>
      <c r="D105" s="56"/>
      <c r="E105" s="53"/>
      <c r="F105" s="53"/>
      <c r="G105" s="54"/>
      <c r="H105" s="72"/>
      <c r="I105" s="53"/>
      <c r="J105" s="53"/>
      <c r="K105" s="58"/>
    </row>
    <row r="106" spans="1:13" ht="15">
      <c r="A106" s="52"/>
      <c r="B106" s="53"/>
      <c r="C106" s="54"/>
      <c r="D106" s="53"/>
      <c r="E106" s="53"/>
      <c r="F106" s="53"/>
      <c r="G106" s="54"/>
      <c r="H106" s="72"/>
      <c r="I106" s="53"/>
      <c r="J106" s="53"/>
      <c r="K106" s="58"/>
    </row>
    <row r="107" spans="1:13" ht="15">
      <c r="A107" s="52"/>
      <c r="B107" s="53"/>
      <c r="C107" s="54"/>
      <c r="D107" s="53"/>
      <c r="E107" s="53"/>
      <c r="F107" s="53"/>
      <c r="G107" s="54"/>
      <c r="H107" s="72"/>
      <c r="I107" s="53"/>
      <c r="J107" s="53"/>
      <c r="K107" s="58"/>
    </row>
    <row r="108" spans="1:13" ht="15">
      <c r="A108" s="52"/>
      <c r="B108" s="53"/>
      <c r="C108" s="54"/>
      <c r="D108" s="53"/>
      <c r="E108" s="53"/>
      <c r="F108" s="53"/>
      <c r="G108" s="54"/>
      <c r="H108" s="72"/>
      <c r="I108" s="53"/>
      <c r="J108" s="53"/>
      <c r="K108" s="58"/>
    </row>
    <row r="109" spans="1:13" ht="15">
      <c r="A109" s="52"/>
      <c r="B109" s="53"/>
      <c r="C109" s="54"/>
      <c r="D109" s="53"/>
      <c r="E109" s="53"/>
      <c r="F109" s="53"/>
      <c r="G109" s="54"/>
      <c r="H109" s="72"/>
      <c r="I109" s="53"/>
      <c r="J109" s="53"/>
      <c r="K109" s="58"/>
    </row>
    <row r="110" spans="1:13" ht="15">
      <c r="A110" s="52"/>
      <c r="B110" s="53"/>
      <c r="C110" s="54"/>
      <c r="D110" s="53"/>
      <c r="E110" s="53"/>
      <c r="F110" s="53"/>
      <c r="G110" s="54"/>
      <c r="H110" s="72"/>
      <c r="I110" s="53"/>
      <c r="J110" s="53"/>
      <c r="K110" s="58"/>
    </row>
    <row r="111" spans="1:13" ht="15">
      <c r="A111" s="55"/>
      <c r="B111" s="53"/>
      <c r="C111" s="54"/>
      <c r="D111" s="56"/>
      <c r="E111" s="53"/>
      <c r="F111" s="53"/>
      <c r="G111" s="54"/>
      <c r="H111" s="72"/>
      <c r="I111" s="53"/>
      <c r="J111" s="53"/>
      <c r="K111" s="58"/>
    </row>
    <row r="112" spans="1:13" ht="15">
      <c r="A112" s="52"/>
      <c r="B112" s="53"/>
      <c r="C112" s="54"/>
      <c r="D112" s="53"/>
      <c r="E112" s="53"/>
      <c r="F112" s="53"/>
      <c r="G112" s="54"/>
      <c r="H112" s="72"/>
      <c r="I112" s="53"/>
      <c r="J112" s="53"/>
      <c r="K112" s="58"/>
    </row>
    <row r="113" spans="1:11" ht="15">
      <c r="A113" s="52"/>
      <c r="B113" s="53"/>
      <c r="C113" s="54"/>
      <c r="D113" s="53"/>
      <c r="E113" s="53"/>
      <c r="F113" s="53"/>
      <c r="G113" s="54"/>
      <c r="H113" s="72"/>
      <c r="I113" s="53"/>
      <c r="J113" s="53"/>
      <c r="K113" s="58"/>
    </row>
    <row r="114" spans="1:11" ht="15">
      <c r="A114" s="52"/>
      <c r="B114" s="53"/>
      <c r="C114" s="54"/>
      <c r="D114" s="53"/>
      <c r="E114" s="53"/>
      <c r="F114" s="53"/>
      <c r="G114" s="54"/>
      <c r="H114" s="72"/>
      <c r="I114" s="53"/>
      <c r="J114" s="53"/>
      <c r="K114" s="58"/>
    </row>
    <row r="115" spans="1:11" ht="15">
      <c r="A115" s="52"/>
      <c r="B115" s="53"/>
      <c r="C115" s="54"/>
      <c r="D115" s="53"/>
      <c r="E115" s="53"/>
      <c r="F115" s="53"/>
      <c r="G115" s="54"/>
      <c r="H115" s="72"/>
      <c r="I115" s="53"/>
      <c r="J115" s="53"/>
      <c r="K115" s="58"/>
    </row>
    <row r="116" spans="1:11" ht="15">
      <c r="A116" s="55"/>
      <c r="B116" s="53"/>
      <c r="C116" s="54"/>
      <c r="D116" s="53"/>
      <c r="E116" s="53"/>
      <c r="F116" s="53"/>
      <c r="G116" s="54"/>
      <c r="H116" s="72"/>
      <c r="I116" s="53"/>
      <c r="J116" s="53"/>
      <c r="K116" s="58"/>
    </row>
    <row r="117" spans="1:11" ht="15">
      <c r="A117" s="52"/>
      <c r="B117" s="53"/>
      <c r="C117" s="54"/>
      <c r="D117" s="53"/>
      <c r="E117" s="53"/>
      <c r="F117" s="53"/>
      <c r="G117" s="54"/>
      <c r="H117" s="72"/>
      <c r="I117" s="53"/>
      <c r="J117" s="53"/>
      <c r="K117" s="58"/>
    </row>
    <row r="118" spans="1:11" ht="15">
      <c r="A118" s="52"/>
      <c r="B118" s="53"/>
      <c r="C118" s="54"/>
      <c r="D118" s="53"/>
      <c r="E118" s="53"/>
      <c r="F118" s="53"/>
      <c r="G118" s="54"/>
      <c r="H118" s="72"/>
      <c r="I118" s="53"/>
      <c r="J118" s="53"/>
      <c r="K118" s="58"/>
    </row>
    <row r="119" spans="1:11" ht="15">
      <c r="A119" s="52"/>
      <c r="B119" s="53"/>
      <c r="C119" s="54"/>
      <c r="D119" s="53"/>
      <c r="E119" s="53"/>
      <c r="F119" s="53"/>
      <c r="G119" s="54"/>
      <c r="H119" s="72"/>
      <c r="I119" s="53"/>
      <c r="J119" s="53"/>
      <c r="K119" s="58"/>
    </row>
    <row r="120" spans="1:11" ht="15">
      <c r="A120" s="52"/>
      <c r="B120" s="53"/>
      <c r="C120" s="54"/>
      <c r="D120" s="53"/>
      <c r="E120" s="53"/>
      <c r="F120" s="53"/>
      <c r="G120" s="54"/>
      <c r="H120" s="72"/>
      <c r="I120" s="53"/>
      <c r="J120" s="53"/>
      <c r="K120" s="58"/>
    </row>
    <row r="121" spans="1:11" ht="15">
      <c r="A121" s="52"/>
      <c r="B121" s="53"/>
      <c r="C121" s="54"/>
      <c r="D121" s="53"/>
      <c r="E121" s="53"/>
      <c r="F121" s="53"/>
      <c r="G121" s="54"/>
      <c r="H121" s="72"/>
      <c r="I121" s="53"/>
      <c r="J121" s="53"/>
      <c r="K121" s="58"/>
    </row>
    <row r="122" spans="1:11" ht="15">
      <c r="A122" s="55"/>
      <c r="B122" s="53"/>
      <c r="C122" s="54"/>
      <c r="D122" s="53"/>
      <c r="E122" s="53"/>
      <c r="F122" s="53"/>
      <c r="G122" s="54"/>
      <c r="H122" s="72"/>
      <c r="I122" s="53"/>
      <c r="J122" s="53"/>
      <c r="K122" s="58"/>
    </row>
    <row r="123" spans="1:11" ht="15">
      <c r="A123" s="52"/>
      <c r="B123" s="53"/>
      <c r="C123" s="54"/>
      <c r="D123" s="53"/>
      <c r="E123" s="53"/>
      <c r="F123" s="53"/>
      <c r="G123" s="54"/>
      <c r="H123" s="72"/>
      <c r="I123" s="53"/>
      <c r="J123" s="53"/>
      <c r="K123" s="58"/>
    </row>
    <row r="124" spans="1:11" ht="15">
      <c r="A124" s="52"/>
      <c r="B124" s="53"/>
      <c r="C124" s="54"/>
      <c r="D124" s="53"/>
      <c r="E124" s="53"/>
      <c r="F124" s="53"/>
      <c r="G124" s="54"/>
      <c r="H124" s="72"/>
      <c r="I124" s="53"/>
      <c r="J124" s="53"/>
      <c r="K124" s="58"/>
    </row>
    <row r="125" spans="1:11" ht="15">
      <c r="A125" s="55"/>
      <c r="B125" s="56"/>
      <c r="C125" s="57"/>
      <c r="D125" s="56"/>
      <c r="E125" s="53"/>
      <c r="F125" s="53"/>
      <c r="G125" s="54"/>
      <c r="H125" s="72"/>
      <c r="I125" s="53"/>
      <c r="J125" s="53"/>
      <c r="K125" s="58"/>
    </row>
    <row r="126" spans="1:11" ht="15">
      <c r="A126" s="52"/>
      <c r="B126" s="53"/>
      <c r="C126" s="54"/>
      <c r="D126" s="53"/>
      <c r="E126" s="53"/>
      <c r="F126" s="53"/>
      <c r="G126" s="54"/>
      <c r="H126" s="54"/>
      <c r="I126" s="53"/>
      <c r="J126" s="53"/>
      <c r="K126" s="58"/>
    </row>
    <row r="127" spans="1:11" ht="15">
      <c r="A127" s="52"/>
      <c r="B127" s="53"/>
      <c r="C127" s="54"/>
      <c r="D127" s="53"/>
      <c r="E127" s="53"/>
      <c r="F127" s="53"/>
      <c r="G127" s="54"/>
      <c r="H127" s="54"/>
      <c r="I127" s="53"/>
      <c r="J127" s="53"/>
      <c r="K127" s="58"/>
    </row>
    <row r="128" spans="1:11" ht="15">
      <c r="A128" s="36"/>
      <c r="B128" s="37"/>
      <c r="C128" s="38"/>
      <c r="D128" s="39"/>
      <c r="E128" s="53"/>
      <c r="F128" s="53"/>
      <c r="G128" s="54"/>
      <c r="H128" s="54"/>
      <c r="I128" s="53"/>
      <c r="J128" s="53"/>
      <c r="K128" s="58"/>
    </row>
    <row r="129" spans="1:11" ht="15">
      <c r="A129" s="36"/>
      <c r="B129" s="37"/>
      <c r="C129" s="38"/>
      <c r="D129" s="39"/>
      <c r="E129" s="53"/>
      <c r="F129" s="53"/>
      <c r="G129" s="54"/>
      <c r="H129" s="54"/>
      <c r="I129" s="53"/>
      <c r="J129" s="53"/>
      <c r="K129" s="58"/>
    </row>
    <row r="130" spans="1:11" ht="15">
      <c r="A130" s="36"/>
      <c r="B130" s="37"/>
      <c r="C130" s="38"/>
      <c r="D130" s="39"/>
      <c r="E130" s="53"/>
      <c r="F130" s="53"/>
      <c r="G130" s="54"/>
      <c r="H130" s="54"/>
      <c r="I130" s="53"/>
      <c r="J130" s="53"/>
      <c r="K130" s="58"/>
    </row>
    <row r="131" spans="1:11" ht="15">
      <c r="A131" s="41"/>
      <c r="B131" s="42"/>
      <c r="C131" s="43"/>
      <c r="D131" s="44"/>
      <c r="E131" s="53"/>
      <c r="F131" s="53"/>
      <c r="G131" s="54"/>
      <c r="H131" s="54"/>
      <c r="I131" s="53"/>
      <c r="J131" s="53"/>
      <c r="K131" s="58"/>
    </row>
    <row r="132" spans="1:11" ht="15">
      <c r="A132" s="36"/>
      <c r="B132" s="42"/>
      <c r="C132" s="43"/>
      <c r="D132" s="44"/>
      <c r="E132" s="53"/>
      <c r="F132" s="53"/>
      <c r="G132" s="54"/>
      <c r="H132" s="54"/>
      <c r="I132" s="53"/>
      <c r="J132" s="53"/>
      <c r="K132" s="58"/>
    </row>
    <row r="133" spans="1:11" ht="15">
      <c r="A133" s="36"/>
      <c r="B133" s="42"/>
      <c r="C133" s="43"/>
      <c r="D133" s="44"/>
      <c r="E133" s="53"/>
      <c r="F133" s="53"/>
      <c r="G133" s="54"/>
      <c r="H133" s="54"/>
      <c r="I133" s="53"/>
      <c r="J133" s="53"/>
      <c r="K133" s="58"/>
    </row>
    <row r="134" spans="1:11" ht="15">
      <c r="A134" s="36"/>
      <c r="B134" s="42"/>
      <c r="C134" s="43"/>
      <c r="D134" s="44"/>
      <c r="E134" s="53"/>
      <c r="F134" s="53"/>
      <c r="G134" s="54"/>
      <c r="H134" s="54"/>
      <c r="I134" s="53"/>
      <c r="J134" s="53"/>
      <c r="K134" s="58"/>
    </row>
    <row r="135" spans="1:11" ht="15">
      <c r="A135" s="41"/>
      <c r="B135" s="42"/>
      <c r="C135" s="43"/>
      <c r="D135" s="44"/>
      <c r="E135" s="53"/>
      <c r="F135" s="53"/>
      <c r="G135" s="54"/>
      <c r="H135" s="54"/>
      <c r="I135" s="53"/>
      <c r="J135" s="53"/>
      <c r="K135" s="58"/>
    </row>
    <row r="136" spans="1:11" ht="15">
      <c r="A136" s="36"/>
      <c r="B136" s="37"/>
      <c r="C136" s="38"/>
      <c r="D136" s="39"/>
      <c r="E136" s="37"/>
      <c r="F136" s="39"/>
      <c r="G136" s="38"/>
      <c r="H136" s="38"/>
      <c r="I136" s="39"/>
      <c r="J136" s="39"/>
      <c r="K136" s="40"/>
    </row>
    <row r="137" spans="1:11" ht="15">
      <c r="A137" s="36"/>
      <c r="B137" s="37"/>
      <c r="C137" s="38"/>
      <c r="D137" s="39"/>
      <c r="E137" s="37"/>
      <c r="F137" s="39"/>
      <c r="G137" s="38"/>
      <c r="H137" s="38"/>
      <c r="I137" s="39"/>
      <c r="J137" s="39"/>
      <c r="K137" s="40"/>
    </row>
    <row r="138" spans="1:11" ht="15">
      <c r="A138" s="36"/>
      <c r="B138" s="37"/>
      <c r="C138" s="38"/>
      <c r="D138" s="39"/>
      <c r="E138" s="37"/>
      <c r="F138" s="39"/>
      <c r="G138" s="38"/>
      <c r="H138" s="38"/>
      <c r="I138" s="39"/>
      <c r="J138" s="39"/>
      <c r="K138" s="40"/>
    </row>
    <row r="139" spans="1:11" ht="15">
      <c r="A139" s="41"/>
      <c r="B139" s="42"/>
      <c r="C139" s="43"/>
      <c r="D139" s="44"/>
      <c r="E139" s="42"/>
      <c r="F139" s="44"/>
      <c r="G139" s="43"/>
      <c r="H139" s="43"/>
      <c r="I139" s="44"/>
      <c r="J139" s="44"/>
      <c r="K139" s="45"/>
    </row>
    <row r="140" spans="1:11">
      <c r="B140" s="35"/>
      <c r="C140" s="67"/>
    </row>
    <row r="141" spans="1:11">
      <c r="B141" s="35"/>
      <c r="C141" s="67"/>
    </row>
    <row r="142" spans="1:11">
      <c r="B142" s="35"/>
      <c r="C142" s="67"/>
    </row>
    <row r="143" spans="1:11">
      <c r="B143" s="35"/>
      <c r="C143" s="67"/>
    </row>
    <row r="144" spans="1:11">
      <c r="B144" s="35"/>
      <c r="C144" s="67"/>
    </row>
    <row r="145" spans="2:3">
      <c r="B145" s="35"/>
      <c r="C145" s="67"/>
    </row>
    <row r="146" spans="2:3">
      <c r="B146" s="35"/>
      <c r="C146" s="67"/>
    </row>
    <row r="147" spans="2:3">
      <c r="B147" s="35"/>
      <c r="C147" s="67"/>
    </row>
    <row r="148" spans="2:3">
      <c r="B148" s="35"/>
      <c r="C148" s="67"/>
    </row>
    <row r="149" spans="2:3">
      <c r="B149" s="35"/>
      <c r="C149" s="67"/>
    </row>
    <row r="150" spans="2:3">
      <c r="B150" s="35"/>
      <c r="C150" s="67"/>
    </row>
    <row r="151" spans="2:3">
      <c r="B151" s="35"/>
    </row>
    <row r="152" spans="2:3">
      <c r="B152" s="35"/>
    </row>
    <row r="153" spans="2:3">
      <c r="B153" s="35"/>
    </row>
    <row r="154" spans="2:3">
      <c r="B154" s="35"/>
    </row>
  </sheetData>
  <sheetProtection selectLockedCells="1"/>
  <mergeCells count="4">
    <mergeCell ref="A6:I6"/>
    <mergeCell ref="C1:D1"/>
    <mergeCell ref="I1:L1"/>
    <mergeCell ref="I2:L2"/>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una opción de la lista" promptTitle="Medio de Entrega de Información" prompt="Seleccione el medio por el cuál se entregó la información" sqref="J10:J139">
      <formula1>CMedios</formula1>
    </dataValidation>
    <dataValidation type="list" allowBlank="1" showInputMessage="1" showErrorMessage="1" sqref="F10:F139">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39">
      <formula1>CTramites</formula1>
    </dataValidation>
  </dataValidations>
  <pageMargins left="0.75" right="0.75" top="1" bottom="1" header="0" footer="0"/>
  <headerFooter alignWithMargins="0"/>
  <drawing r:id="rId1"/>
  <legacyDrawing r:id="rId2"/>
  <tableParts count="1">
    <tablePart r:id="rId3"/>
  </tableParts>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Fundamentación</vt:lpstr>
      <vt:lpstr>Formato</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MacBook Air</cp:lastModifiedBy>
  <cp:revision/>
  <dcterms:created xsi:type="dcterms:W3CDTF">2017-10-19T22:18:57Z</dcterms:created>
  <dcterms:modified xsi:type="dcterms:W3CDTF">2021-01-02T19:50:27Z</dcterms:modified>
</cp:coreProperties>
</file>