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<sst xmlns="http://schemas.openxmlformats.org/spreadsheetml/2006/main" count="66" uniqueCount="66">
  <si>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</si>
  <si>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</si>
  <si>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</si>
  <si>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</si>
  <si>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</si>
  <si>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</si>
  <si>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</si>
  <si>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</si>
  <si>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</si>
  <si>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</si>
  <si>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</si>
  <si>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</si>
  <si>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</si>
  <si>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</si>
  <si>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</si>
  <si>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</si>
  <si>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</si>
  <si>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</si>
  <si>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</si>
  <si>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</si>
  <si>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</si>
  <si>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</si>
  <si>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</si>
  <si>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</si>
  <si>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</si>
  <si>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</si>
  <si>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</si>
  <si>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</si>
  <si>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</si>
  <si>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</si>
  <si>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</si>
  <si>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</si>
  <si>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</si>
  <si>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</si>
  <si>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</si>
  <si>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</si>
  <si>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</si>
  <si>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</si>
  <si>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</si>
  <si>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</si>
  <si>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</si>
  <si>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</si>
  <si>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</si>
  <si>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</si>
  <si>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</si>
  <si>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</si>
  <si>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</si>
  <si>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</si>
  <si>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</si>
  <si>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</si>
  <si>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</si>
  <si>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</si>
  <si>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</si>
  <si>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</si>
  <si>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</si>
  <si>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</si>
  <si>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</si>
  <si>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</si>
  <si>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</si>
  <si>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 xml:space="preserve"> </t>
  </si>
  <si>
    <t>SISTEMA MUNICIPAL PARA EL DESARROLLO INTEGRAL DE LA FAMILIA DE TAMUIN</t>
  </si>
  <si>
    <t>Del 1 de Febrero al 28 de Febrero de 2019 y 2018</t>
  </si>
  <si>
    <t>SRA. ROSA GONZALEZ RAMIREZ</t>
  </si>
  <si>
    <t>PRESIDENTA DE DIF</t>
  </si>
  <si>
    <t>C.P. JUAN MANUEL MARTINEZ VAZQUEZ</t>
  </si>
  <si>
    <t>CONTRALOR SMDIF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</si>
</sst>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6" fillId="35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59" t="s">
        <v>59</v>
      </c>
      <c r="E2" s="59"/>
      <c r="F2" s="2"/>
      <c r="G2" s="2"/>
      <c r="H2" s="2"/>
    </row>
    <row r="3" spans="3:8" ht="15">
      <c r="C3" s="3"/>
      <c r="D3" s="59" t="s">
        <v>60</v>
      </c>
      <c r="E3" s="59"/>
      <c r="F3" s="2"/>
      <c r="G3" s="2"/>
      <c r="H3" s="3"/>
    </row>
    <row r="4" spans="3:8" ht="15">
      <c r="C4" s="3"/>
      <c r="D4" s="59" t="s">
        <v>0</v>
      </c>
      <c r="E4" s="59"/>
      <c r="F4" s="2"/>
      <c r="G4" s="2"/>
      <c r="H4" s="3"/>
    </row>
    <row r="5" spans="3:8" ht="15">
      <c r="C5" s="3"/>
      <c r="D5" s="59" t="s">
        <v>61</v>
      </c>
      <c r="E5" s="59"/>
      <c r="F5" s="2"/>
      <c r="G5" s="2"/>
      <c r="H5" s="3"/>
    </row>
    <row r="6" spans="2:8" ht="15">
      <c r="B6" s="4"/>
      <c r="C6" s="4"/>
      <c r="D6" s="59" t="s">
        <v>1</v>
      </c>
      <c r="E6" s="59"/>
      <c r="F6" s="5"/>
      <c r="G6" s="5"/>
      <c r="H6" s="1"/>
    </row>
    <row r="7" spans="2:8" ht="15">
      <c r="B7" s="4"/>
      <c r="C7" s="6"/>
      <c r="D7" s="60"/>
      <c r="E7" s="60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26894.09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56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55</v>
      </c>
      <c r="D19" s="62"/>
      <c r="E19" s="22">
        <v>0</v>
      </c>
      <c r="F19" s="22">
        <v>26894.09</v>
      </c>
      <c r="G19" s="17"/>
      <c r="H19" s="20"/>
    </row>
    <row r="20" spans="2:8" ht="15">
      <c r="B20" s="21"/>
      <c r="C20" s="62" t="s">
        <v>58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53</v>
      </c>
      <c r="D23" s="65"/>
      <c r="E23" s="42">
        <f>SUM(E24:E25)</f>
        <v>223000</v>
      </c>
      <c r="F23" s="42">
        <f>SUM(F24:F25)</f>
        <v>3037400</v>
      </c>
      <c r="G23" s="17"/>
      <c r="H23" s="20"/>
    </row>
    <row r="24" spans="2:8" ht="24.75" customHeight="1">
      <c r="B24" s="21"/>
      <c r="C24" s="62" t="s">
        <v>57</v>
      </c>
      <c r="D24" s="62"/>
      <c r="E24" s="26">
        <v>223000</v>
      </c>
      <c r="F24" s="26">
        <v>0</v>
      </c>
      <c r="G24" s="17"/>
      <c r="H24" s="20"/>
    </row>
    <row r="25" spans="2:8" ht="24.75" customHeight="1">
      <c r="B25" s="21"/>
      <c r="C25" s="62" t="s">
        <v>54</v>
      </c>
      <c r="D25" s="62"/>
      <c r="E25" s="22">
        <v>0</v>
      </c>
      <c r="F25" s="22">
        <v>3037400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223000</v>
      </c>
      <c r="F34" s="43">
        <f>F13+F23+F27</f>
        <v>3064294.09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281954.43</v>
      </c>
      <c r="F37" s="42">
        <f>SUM(F38:F40)</f>
        <v>2767099.5500000003</v>
      </c>
      <c r="H37" s="20"/>
    </row>
    <row r="38" spans="2:8" ht="15">
      <c r="B38" s="30"/>
      <c r="C38" s="62" t="s">
        <v>8</v>
      </c>
      <c r="D38" s="62"/>
      <c r="E38" s="22">
        <v>267717.75</v>
      </c>
      <c r="F38" s="22">
        <v>2200855.04</v>
      </c>
      <c r="H38" s="20"/>
    </row>
    <row r="39" spans="2:8" ht="15">
      <c r="B39" s="30"/>
      <c r="C39" s="62" t="s">
        <v>10</v>
      </c>
      <c r="D39" s="62"/>
      <c r="E39" s="22">
        <v>7930.02</v>
      </c>
      <c r="F39" s="22">
        <v>318489.53</v>
      </c>
      <c r="H39" s="20"/>
    </row>
    <row r="40" spans="2:8" ht="15">
      <c r="B40" s="30"/>
      <c r="C40" s="62" t="s">
        <v>12</v>
      </c>
      <c r="D40" s="62"/>
      <c r="E40" s="22">
        <v>6306.66</v>
      </c>
      <c r="F40" s="22">
        <v>247754.98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15483.33</v>
      </c>
      <c r="F42" s="42">
        <f>SUM(F43:F51)</f>
        <v>17756.3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15483.33</v>
      </c>
      <c r="F46" s="22">
        <v>17756.3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297437.76</v>
      </c>
      <c r="F76" s="45">
        <f>F37+F42+F53+F58+F65+F73</f>
        <v>2784855.85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-74437.76000000001</v>
      </c>
      <c r="F78" s="45">
        <f>F34-F76</f>
        <v>279438.23999999976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1" t="s">
        <v>62</v>
      </c>
      <c r="D89" s="61"/>
      <c r="E89" s="47"/>
      <c r="F89" s="61" t="s">
        <v>64</v>
      </c>
      <c r="G89" s="61"/>
      <c r="H89" s="61"/>
    </row>
    <row r="90" spans="3:8" ht="15" customHeight="1">
      <c r="C90" s="66" t="s">
        <v>63</v>
      </c>
      <c r="D90" s="66"/>
      <c r="E90" s="41"/>
      <c r="F90" s="70" t="s">
        <v>65</v>
      </c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s="72" customFormat="1" ht="15" customHeight="1">
      <c r="C92" s="73"/>
      <c r="D92" s="74"/>
      <c r="E92" s="41"/>
      <c r="F92" s="70"/>
      <c r="G92" s="71"/>
      <c r="H92" s="71"/>
    </row>
    <row r="93" spans="3:8" s="77" customFormat="1" ht="15" customHeight="1">
      <c r="C93" s="79"/>
      <c r="D93" s="80"/>
      <c r="E93" s="41"/>
      <c r="F93" s="70"/>
      <c r="G93" s="71"/>
      <c r="H93" s="71"/>
    </row>
    <row r="94" spans="3:8" s="77" customFormat="1" ht="15" customHeight="1">
      <c r="C94" s="78"/>
      <c r="D94" s="81"/>
      <c r="E94" s="41"/>
      <c r="F94" s="75"/>
      <c r="G94" s="76"/>
      <c r="H94" s="76"/>
    </row>
    <row r="95" spans="3:8" s="77" customFormat="1" ht="15" customHeight="1">
      <c r="C95" s="79"/>
      <c r="D95" s="80"/>
      <c r="E95" s="41"/>
      <c r="F95" s="70"/>
      <c r="G95" s="71"/>
      <c r="H95" s="71"/>
    </row>
    <row r="96" spans="3:8" s="77" customFormat="1" ht="15" customHeight="1">
      <c r="C96" s="79"/>
      <c r="D96" s="80"/>
      <c r="E96" s="41"/>
      <c r="F96" s="70"/>
      <c r="G96" s="71"/>
      <c r="H96" s="71"/>
    </row>
    <row r="97" spans="3:8" ht="15">
      <c r="C97" s="66"/>
      <c r="D97" s="66"/>
      <c r="E97" s="50"/>
      <c r="F97" s="66"/>
      <c r="G97" s="66"/>
      <c r="H97" s="66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8"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</cp:lastModifiedBy>
  <cp:lastPrinted>2018-12-07T17:35:01Z</cp:lastPrinted>
  <dcterms:created xsi:type="dcterms:W3CDTF">2014-09-04T17:23:24Z</dcterms:created>
  <dcterms:modified xsi:type="dcterms:W3CDTF">2021-01-14T16:16:51Z</dcterms:modified>
  <cp:category/>
  <cp:version/>
  <cp:contentType/>
  <cp:contentStatus/>
</cp:coreProperties>
</file>