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ownloads\"/>
    </mc:Choice>
  </mc:AlternateContent>
  <bookViews>
    <workbookView xWindow="0" yWindow="0" windowWidth="28800" windowHeight="12435"/>
  </bookViews>
  <sheets>
    <sheet name="junio 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4" i="1" l="1"/>
  <c r="Q104" i="1"/>
  <c r="S104" i="1" s="1"/>
  <c r="P104" i="1"/>
  <c r="O104" i="1"/>
  <c r="N104" i="1"/>
  <c r="L104" i="1"/>
  <c r="K104" i="1"/>
  <c r="I104" i="1"/>
  <c r="H104" i="1"/>
  <c r="F104" i="1"/>
  <c r="E104" i="1"/>
  <c r="G104" i="1" s="1"/>
  <c r="D104" i="1"/>
  <c r="C104" i="1"/>
  <c r="B104" i="1"/>
  <c r="R101" i="1"/>
  <c r="Q101" i="1"/>
  <c r="S101" i="1" s="1"/>
  <c r="O101" i="1"/>
  <c r="N101" i="1"/>
  <c r="P101" i="1" s="1"/>
  <c r="M101" i="1"/>
  <c r="L101" i="1"/>
  <c r="K101" i="1"/>
  <c r="I101" i="1"/>
  <c r="J101" i="1" s="1"/>
  <c r="H101" i="1"/>
  <c r="F101" i="1"/>
  <c r="E101" i="1"/>
  <c r="G101" i="1" s="1"/>
  <c r="C101" i="1"/>
  <c r="B101" i="1"/>
  <c r="R96" i="1"/>
  <c r="S96" i="1" s="1"/>
  <c r="Q96" i="1"/>
  <c r="O96" i="1"/>
  <c r="N96" i="1"/>
  <c r="P96" i="1" s="1"/>
  <c r="L96" i="1"/>
  <c r="K96" i="1"/>
  <c r="M96" i="1" s="1"/>
  <c r="J96" i="1"/>
  <c r="I96" i="1"/>
  <c r="H96" i="1"/>
  <c r="F96" i="1"/>
  <c r="G96" i="1" s="1"/>
  <c r="E96" i="1"/>
  <c r="C96" i="1"/>
  <c r="U96" i="1" s="1"/>
  <c r="B96" i="1"/>
  <c r="S91" i="1"/>
  <c r="R91" i="1"/>
  <c r="Q91" i="1"/>
  <c r="O91" i="1"/>
  <c r="P91" i="1" s="1"/>
  <c r="N91" i="1"/>
  <c r="L91" i="1"/>
  <c r="K91" i="1"/>
  <c r="M91" i="1" s="1"/>
  <c r="I91" i="1"/>
  <c r="H91" i="1"/>
  <c r="G91" i="1"/>
  <c r="F91" i="1"/>
  <c r="E91" i="1"/>
  <c r="C91" i="1"/>
  <c r="B91" i="1"/>
  <c r="T86" i="1"/>
  <c r="R86" i="1"/>
  <c r="Q86" i="1"/>
  <c r="S86" i="1" s="1"/>
  <c r="P86" i="1"/>
  <c r="O86" i="1"/>
  <c r="N86" i="1"/>
  <c r="L86" i="1"/>
  <c r="M86" i="1" s="1"/>
  <c r="K86" i="1"/>
  <c r="I86" i="1"/>
  <c r="U86" i="1" s="1"/>
  <c r="H86" i="1"/>
  <c r="J86" i="1" s="1"/>
  <c r="F86" i="1"/>
  <c r="E86" i="1"/>
  <c r="G86" i="1" s="1"/>
  <c r="D86" i="1"/>
  <c r="V86" i="1" s="1"/>
  <c r="C86" i="1"/>
  <c r="B86" i="1"/>
  <c r="R83" i="1"/>
  <c r="Q83" i="1"/>
  <c r="S83" i="1" s="1"/>
  <c r="O83" i="1"/>
  <c r="N83" i="1"/>
  <c r="P83" i="1" s="1"/>
  <c r="M83" i="1"/>
  <c r="L83" i="1"/>
  <c r="K83" i="1"/>
  <c r="I83" i="1"/>
  <c r="J83" i="1" s="1"/>
  <c r="H83" i="1"/>
  <c r="F83" i="1"/>
  <c r="E83" i="1"/>
  <c r="G83" i="1" s="1"/>
  <c r="C83" i="1"/>
  <c r="B83" i="1"/>
  <c r="T83" i="1" s="1"/>
  <c r="R80" i="1"/>
  <c r="S80" i="1" s="1"/>
  <c r="Q80" i="1"/>
  <c r="O80" i="1"/>
  <c r="N80" i="1"/>
  <c r="P80" i="1" s="1"/>
  <c r="L80" i="1"/>
  <c r="K80" i="1"/>
  <c r="M80" i="1" s="1"/>
  <c r="J80" i="1"/>
  <c r="I80" i="1"/>
  <c r="H80" i="1"/>
  <c r="F80" i="1"/>
  <c r="G80" i="1" s="1"/>
  <c r="E80" i="1"/>
  <c r="C80" i="1"/>
  <c r="U80" i="1" s="1"/>
  <c r="B80" i="1"/>
  <c r="S76" i="1"/>
  <c r="R76" i="1"/>
  <c r="Q76" i="1"/>
  <c r="O76" i="1"/>
  <c r="P76" i="1" s="1"/>
  <c r="N76" i="1"/>
  <c r="L76" i="1"/>
  <c r="K76" i="1"/>
  <c r="M76" i="1" s="1"/>
  <c r="I76" i="1"/>
  <c r="H76" i="1"/>
  <c r="G76" i="1"/>
  <c r="F76" i="1"/>
  <c r="E76" i="1"/>
  <c r="C76" i="1"/>
  <c r="U76" i="1" s="1"/>
  <c r="B76" i="1"/>
  <c r="R73" i="1"/>
  <c r="Q73" i="1"/>
  <c r="S73" i="1" s="1"/>
  <c r="P73" i="1"/>
  <c r="O73" i="1"/>
  <c r="N73" i="1"/>
  <c r="M73" i="1"/>
  <c r="L73" i="1"/>
  <c r="K73" i="1"/>
  <c r="I73" i="1"/>
  <c r="U73" i="1" s="1"/>
  <c r="H73" i="1"/>
  <c r="F73" i="1"/>
  <c r="E73" i="1"/>
  <c r="G73" i="1" s="1"/>
  <c r="D73" i="1"/>
  <c r="C73" i="1"/>
  <c r="B73" i="1"/>
  <c r="U69" i="1"/>
  <c r="R69" i="1"/>
  <c r="Q69" i="1"/>
  <c r="O69" i="1"/>
  <c r="N69" i="1"/>
  <c r="P69" i="1" s="1"/>
  <c r="M69" i="1"/>
  <c r="L69" i="1"/>
  <c r="K69" i="1"/>
  <c r="J69" i="1"/>
  <c r="I69" i="1"/>
  <c r="H69" i="1"/>
  <c r="F69" i="1"/>
  <c r="E69" i="1"/>
  <c r="G69" i="1" s="1"/>
  <c r="C69" i="1"/>
  <c r="B69" i="1"/>
  <c r="S64" i="1"/>
  <c r="R64" i="1"/>
  <c r="Q64" i="1"/>
  <c r="O64" i="1"/>
  <c r="N64" i="1"/>
  <c r="P64" i="1" s="1"/>
  <c r="L64" i="1"/>
  <c r="K64" i="1"/>
  <c r="M64" i="1" s="1"/>
  <c r="J64" i="1"/>
  <c r="I64" i="1"/>
  <c r="H64" i="1"/>
  <c r="F64" i="1"/>
  <c r="G64" i="1" s="1"/>
  <c r="E64" i="1"/>
  <c r="C64" i="1"/>
  <c r="U64" i="1" s="1"/>
  <c r="B64" i="1"/>
  <c r="S61" i="1"/>
  <c r="R61" i="1"/>
  <c r="Q61" i="1"/>
  <c r="O61" i="1"/>
  <c r="P61" i="1" s="1"/>
  <c r="N61" i="1"/>
  <c r="L61" i="1"/>
  <c r="K61" i="1"/>
  <c r="M61" i="1" s="1"/>
  <c r="I61" i="1"/>
  <c r="H61" i="1"/>
  <c r="J61" i="1" s="1"/>
  <c r="G61" i="1"/>
  <c r="F61" i="1"/>
  <c r="E61" i="1"/>
  <c r="D61" i="1"/>
  <c r="C61" i="1"/>
  <c r="B61" i="1"/>
  <c r="R57" i="1"/>
  <c r="Q57" i="1"/>
  <c r="S57" i="1" s="1"/>
  <c r="P57" i="1"/>
  <c r="O57" i="1"/>
  <c r="N57" i="1"/>
  <c r="L57" i="1"/>
  <c r="U57" i="1" s="1"/>
  <c r="K57" i="1"/>
  <c r="I57" i="1"/>
  <c r="H57" i="1"/>
  <c r="J57" i="1" s="1"/>
  <c r="F57" i="1"/>
  <c r="E57" i="1"/>
  <c r="G57" i="1" s="1"/>
  <c r="D57" i="1"/>
  <c r="C57" i="1"/>
  <c r="B57" i="1"/>
  <c r="R55" i="1"/>
  <c r="Q55" i="1"/>
  <c r="S55" i="1" s="1"/>
  <c r="O55" i="1"/>
  <c r="N55" i="1"/>
  <c r="P55" i="1" s="1"/>
  <c r="M55" i="1"/>
  <c r="L55" i="1"/>
  <c r="K55" i="1"/>
  <c r="J55" i="1"/>
  <c r="I55" i="1"/>
  <c r="H55" i="1"/>
  <c r="F55" i="1"/>
  <c r="U55" i="1" s="1"/>
  <c r="E55" i="1"/>
  <c r="C55" i="1"/>
  <c r="B55" i="1"/>
  <c r="S52" i="1"/>
  <c r="R52" i="1"/>
  <c r="Q52" i="1"/>
  <c r="O52" i="1"/>
  <c r="N52" i="1"/>
  <c r="L52" i="1"/>
  <c r="K52" i="1"/>
  <c r="M52" i="1" s="1"/>
  <c r="J52" i="1"/>
  <c r="I52" i="1"/>
  <c r="H52" i="1"/>
  <c r="F52" i="1"/>
  <c r="G52" i="1" s="1"/>
  <c r="E52" i="1"/>
  <c r="C52" i="1"/>
  <c r="B52" i="1"/>
  <c r="S49" i="1"/>
  <c r="R49" i="1"/>
  <c r="Q49" i="1"/>
  <c r="P49" i="1"/>
  <c r="O49" i="1"/>
  <c r="N49" i="1"/>
  <c r="L49" i="1"/>
  <c r="K49" i="1"/>
  <c r="M49" i="1" s="1"/>
  <c r="I49" i="1"/>
  <c r="H49" i="1"/>
  <c r="J49" i="1" s="1"/>
  <c r="G49" i="1"/>
  <c r="F49" i="1"/>
  <c r="E49" i="1"/>
  <c r="C49" i="1"/>
  <c r="U49" i="1" s="1"/>
  <c r="B49" i="1"/>
  <c r="R44" i="1"/>
  <c r="Q44" i="1"/>
  <c r="S44" i="1" s="1"/>
  <c r="P44" i="1"/>
  <c r="O44" i="1"/>
  <c r="N44" i="1"/>
  <c r="M44" i="1"/>
  <c r="L44" i="1"/>
  <c r="K44" i="1"/>
  <c r="I44" i="1"/>
  <c r="U44" i="1" s="1"/>
  <c r="H44" i="1"/>
  <c r="J44" i="1" s="1"/>
  <c r="F44" i="1"/>
  <c r="E44" i="1"/>
  <c r="G44" i="1" s="1"/>
  <c r="D44" i="1"/>
  <c r="C44" i="1"/>
  <c r="B44" i="1"/>
  <c r="R40" i="1"/>
  <c r="Q40" i="1"/>
  <c r="O40" i="1"/>
  <c r="N40" i="1"/>
  <c r="P40" i="1" s="1"/>
  <c r="M40" i="1"/>
  <c r="L40" i="1"/>
  <c r="K40" i="1"/>
  <c r="I40" i="1"/>
  <c r="J40" i="1" s="1"/>
  <c r="H40" i="1"/>
  <c r="F40" i="1"/>
  <c r="E40" i="1"/>
  <c r="G40" i="1" s="1"/>
  <c r="C40" i="1"/>
  <c r="B40" i="1"/>
  <c r="R37" i="1"/>
  <c r="S37" i="1" s="1"/>
  <c r="Q37" i="1"/>
  <c r="O37" i="1"/>
  <c r="N37" i="1"/>
  <c r="P37" i="1" s="1"/>
  <c r="L37" i="1"/>
  <c r="K37" i="1"/>
  <c r="M37" i="1" s="1"/>
  <c r="J37" i="1"/>
  <c r="I37" i="1"/>
  <c r="H37" i="1"/>
  <c r="G37" i="1"/>
  <c r="F37" i="1"/>
  <c r="E37" i="1"/>
  <c r="C37" i="1"/>
  <c r="U37" i="1" s="1"/>
  <c r="B37" i="1"/>
  <c r="S32" i="1"/>
  <c r="R32" i="1"/>
  <c r="Q32" i="1"/>
  <c r="P32" i="1"/>
  <c r="O32" i="1"/>
  <c r="N32" i="1"/>
  <c r="M32" i="1"/>
  <c r="L32" i="1"/>
  <c r="K32" i="1"/>
  <c r="J32" i="1"/>
  <c r="I32" i="1"/>
  <c r="H32" i="1"/>
  <c r="T32" i="1" s="1"/>
  <c r="G32" i="1"/>
  <c r="F32" i="1"/>
  <c r="E32" i="1"/>
  <c r="D32" i="1"/>
  <c r="C32" i="1"/>
  <c r="U32" i="1" s="1"/>
  <c r="B32" i="1"/>
  <c r="R30" i="1"/>
  <c r="Q30" i="1"/>
  <c r="S30" i="1" s="1"/>
  <c r="P30" i="1"/>
  <c r="O30" i="1"/>
  <c r="N30" i="1"/>
  <c r="M30" i="1"/>
  <c r="L30" i="1"/>
  <c r="K30" i="1"/>
  <c r="I30" i="1"/>
  <c r="U30" i="1" s="1"/>
  <c r="H30" i="1"/>
  <c r="J30" i="1" s="1"/>
  <c r="F30" i="1"/>
  <c r="E30" i="1"/>
  <c r="G30" i="1" s="1"/>
  <c r="D30" i="1"/>
  <c r="C30" i="1"/>
  <c r="B30" i="1"/>
  <c r="R27" i="1"/>
  <c r="Q27" i="1"/>
  <c r="O27" i="1"/>
  <c r="N27" i="1"/>
  <c r="P27" i="1" s="1"/>
  <c r="M27" i="1"/>
  <c r="L27" i="1"/>
  <c r="K27" i="1"/>
  <c r="I27" i="1"/>
  <c r="U27" i="1" s="1"/>
  <c r="H27" i="1"/>
  <c r="F27" i="1"/>
  <c r="E27" i="1"/>
  <c r="G27" i="1" s="1"/>
  <c r="C27" i="1"/>
  <c r="B27" i="1"/>
  <c r="R25" i="1"/>
  <c r="S25" i="1" s="1"/>
  <c r="Q25" i="1"/>
  <c r="O25" i="1"/>
  <c r="N25" i="1"/>
  <c r="P25" i="1" s="1"/>
  <c r="L25" i="1"/>
  <c r="K25" i="1"/>
  <c r="M25" i="1" s="1"/>
  <c r="J25" i="1"/>
  <c r="I25" i="1"/>
  <c r="H25" i="1"/>
  <c r="F25" i="1"/>
  <c r="G25" i="1" s="1"/>
  <c r="E25" i="1"/>
  <c r="C25" i="1"/>
  <c r="U25" i="1" s="1"/>
  <c r="B25" i="1"/>
  <c r="S21" i="1"/>
  <c r="R21" i="1"/>
  <c r="Q21" i="1"/>
  <c r="O21" i="1"/>
  <c r="P21" i="1" s="1"/>
  <c r="N21" i="1"/>
  <c r="L21" i="1"/>
  <c r="K21" i="1"/>
  <c r="M21" i="1" s="1"/>
  <c r="I21" i="1"/>
  <c r="H21" i="1"/>
  <c r="J21" i="1" s="1"/>
  <c r="G21" i="1"/>
  <c r="F21" i="1"/>
  <c r="E21" i="1"/>
  <c r="D21" i="1"/>
  <c r="C21" i="1"/>
  <c r="B21" i="1"/>
  <c r="U17" i="1"/>
  <c r="R17" i="1"/>
  <c r="Q17" i="1"/>
  <c r="S17" i="1" s="1"/>
  <c r="P17" i="1"/>
  <c r="O17" i="1"/>
  <c r="N17" i="1"/>
  <c r="L17" i="1"/>
  <c r="M17" i="1" s="1"/>
  <c r="K17" i="1"/>
  <c r="I17" i="1"/>
  <c r="H17" i="1"/>
  <c r="J17" i="1" s="1"/>
  <c r="F17" i="1"/>
  <c r="E17" i="1"/>
  <c r="G17" i="1" s="1"/>
  <c r="D17" i="1"/>
  <c r="C17" i="1"/>
  <c r="B17" i="1"/>
  <c r="R15" i="1"/>
  <c r="Q15" i="1"/>
  <c r="S15" i="1" s="1"/>
  <c r="O15" i="1"/>
  <c r="N15" i="1"/>
  <c r="P15" i="1" s="1"/>
  <c r="M15" i="1"/>
  <c r="L15" i="1"/>
  <c r="K15" i="1"/>
  <c r="I15" i="1"/>
  <c r="J15" i="1" s="1"/>
  <c r="H15" i="1"/>
  <c r="F15" i="1"/>
  <c r="U15" i="1" s="1"/>
  <c r="E15" i="1"/>
  <c r="C15" i="1"/>
  <c r="B15" i="1"/>
  <c r="S12" i="1"/>
  <c r="R12" i="1"/>
  <c r="Q12" i="1"/>
  <c r="O12" i="1"/>
  <c r="N12" i="1"/>
  <c r="L12" i="1"/>
  <c r="K12" i="1"/>
  <c r="M12" i="1" s="1"/>
  <c r="J12" i="1"/>
  <c r="I12" i="1"/>
  <c r="H12" i="1"/>
  <c r="F12" i="1"/>
  <c r="G12" i="1" s="1"/>
  <c r="E12" i="1"/>
  <c r="C12" i="1"/>
  <c r="B12" i="1"/>
  <c r="O10" i="1"/>
  <c r="L10" i="1"/>
  <c r="H10" i="1"/>
  <c r="E10" i="1"/>
  <c r="C10" i="1"/>
  <c r="O7" i="1"/>
  <c r="M7" i="1"/>
  <c r="L7" i="1"/>
  <c r="H7" i="1"/>
  <c r="C7" i="1"/>
  <c r="U4" i="1"/>
  <c r="R4" i="1"/>
  <c r="R7" i="1" s="1"/>
  <c r="R10" i="1" s="1"/>
  <c r="Q4" i="1"/>
  <c r="S4" i="1" s="1"/>
  <c r="O4" i="1"/>
  <c r="N4" i="1"/>
  <c r="M4" i="1"/>
  <c r="L4" i="1"/>
  <c r="K4" i="1"/>
  <c r="K7" i="1" s="1"/>
  <c r="K10" i="1" s="1"/>
  <c r="M10" i="1" s="1"/>
  <c r="J4" i="1"/>
  <c r="I4" i="1"/>
  <c r="I7" i="1" s="1"/>
  <c r="I10" i="1" s="1"/>
  <c r="H4" i="1"/>
  <c r="F4" i="1"/>
  <c r="F7" i="1" s="1"/>
  <c r="F10" i="1" s="1"/>
  <c r="G10" i="1" s="1"/>
  <c r="E4" i="1"/>
  <c r="G4" i="1" s="1"/>
  <c r="C4" i="1"/>
  <c r="B4" i="1"/>
  <c r="V21" i="1" l="1"/>
  <c r="J27" i="1"/>
  <c r="B7" i="1"/>
  <c r="T4" i="1"/>
  <c r="D4" i="1"/>
  <c r="U10" i="1"/>
  <c r="J10" i="1"/>
  <c r="U12" i="1"/>
  <c r="T21" i="1"/>
  <c r="T30" i="1"/>
  <c r="V32" i="1"/>
  <c r="T44" i="1"/>
  <c r="D49" i="1"/>
  <c r="V49" i="1" s="1"/>
  <c r="U52" i="1"/>
  <c r="M57" i="1"/>
  <c r="T61" i="1"/>
  <c r="T73" i="1"/>
  <c r="D76" i="1"/>
  <c r="V76" i="1" s="1"/>
  <c r="J76" i="1"/>
  <c r="T76" i="1"/>
  <c r="U83" i="1"/>
  <c r="T101" i="1"/>
  <c r="J7" i="1"/>
  <c r="U40" i="1"/>
  <c r="T52" i="1"/>
  <c r="D52" i="1"/>
  <c r="Q7" i="1"/>
  <c r="P12" i="1"/>
  <c r="G15" i="1"/>
  <c r="V17" i="1"/>
  <c r="U21" i="1"/>
  <c r="T25" i="1"/>
  <c r="D25" i="1"/>
  <c r="V25" i="1" s="1"/>
  <c r="T27" i="1"/>
  <c r="D27" i="1"/>
  <c r="S27" i="1"/>
  <c r="T37" i="1"/>
  <c r="D37" i="1"/>
  <c r="V37" i="1" s="1"/>
  <c r="T40" i="1"/>
  <c r="D40" i="1"/>
  <c r="S40" i="1"/>
  <c r="P52" i="1"/>
  <c r="G55" i="1"/>
  <c r="V57" i="1"/>
  <c r="U61" i="1"/>
  <c r="T64" i="1"/>
  <c r="D64" i="1"/>
  <c r="V64" i="1" s="1"/>
  <c r="T69" i="1"/>
  <c r="D69" i="1"/>
  <c r="V69" i="1" s="1"/>
  <c r="S69" i="1"/>
  <c r="T80" i="1"/>
  <c r="D80" i="1"/>
  <c r="V80" i="1" s="1"/>
  <c r="U91" i="1"/>
  <c r="D91" i="1"/>
  <c r="T91" i="1"/>
  <c r="U101" i="1"/>
  <c r="N7" i="1"/>
  <c r="P4" i="1"/>
  <c r="T49" i="1"/>
  <c r="T57" i="1"/>
  <c r="V61" i="1"/>
  <c r="J73" i="1"/>
  <c r="T96" i="1"/>
  <c r="D96" i="1"/>
  <c r="V96" i="1" s="1"/>
  <c r="M104" i="1"/>
  <c r="U104" i="1"/>
  <c r="E7" i="1"/>
  <c r="G7" i="1" s="1"/>
  <c r="T17" i="1"/>
  <c r="U7" i="1"/>
  <c r="D12" i="1"/>
  <c r="T12" i="1"/>
  <c r="T15" i="1"/>
  <c r="D15" i="1"/>
  <c r="V15" i="1" s="1"/>
  <c r="V30" i="1"/>
  <c r="V44" i="1"/>
  <c r="T55" i="1"/>
  <c r="D55" i="1"/>
  <c r="V55" i="1" s="1"/>
  <c r="V73" i="1"/>
  <c r="J104" i="1"/>
  <c r="V104" i="1" s="1"/>
  <c r="T104" i="1"/>
  <c r="D83" i="1"/>
  <c r="V83" i="1" s="1"/>
  <c r="J91" i="1"/>
  <c r="D101" i="1"/>
  <c r="V101" i="1" s="1"/>
  <c r="V27" i="1" l="1"/>
  <c r="S7" i="1"/>
  <c r="Q10" i="1"/>
  <c r="S10" i="1" s="1"/>
  <c r="V12" i="1"/>
  <c r="V91" i="1"/>
  <c r="V52" i="1"/>
  <c r="B10" i="1"/>
  <c r="D7" i="1"/>
  <c r="V7" i="1" s="1"/>
  <c r="T7" i="1"/>
  <c r="N10" i="1"/>
  <c r="P10" i="1" s="1"/>
  <c r="P7" i="1"/>
  <c r="V40" i="1"/>
  <c r="V4" i="1"/>
  <c r="T10" i="1" l="1"/>
  <c r="D10" i="1"/>
  <c r="V10" i="1" s="1"/>
</calcChain>
</file>

<file path=xl/sharedStrings.xml><?xml version="1.0" encoding="utf-8"?>
<sst xmlns="http://schemas.openxmlformats.org/spreadsheetml/2006/main" count="82" uniqueCount="43">
  <si>
    <t>FECHA</t>
  </si>
  <si>
    <t xml:space="preserve">ADULTOS </t>
  </si>
  <si>
    <t xml:space="preserve">ESTUDIANTES </t>
  </si>
  <si>
    <t xml:space="preserve">MAESTROS </t>
  </si>
  <si>
    <t>NIÑOS</t>
  </si>
  <si>
    <t xml:space="preserve">INAPAM </t>
  </si>
  <si>
    <t xml:space="preserve">CAP DIF </t>
  </si>
  <si>
    <t>PAG</t>
  </si>
  <si>
    <t>FREE</t>
  </si>
  <si>
    <t xml:space="preserve">TOTAL </t>
  </si>
  <si>
    <t>Actividad</t>
  </si>
  <si>
    <t>Visitantes sábado de puertas abiertas</t>
  </si>
  <si>
    <t>Cine Cinderella man</t>
  </si>
  <si>
    <t>Visitantes</t>
  </si>
  <si>
    <t>dom</t>
  </si>
  <si>
    <t>Matiné Pantera negra</t>
  </si>
  <si>
    <t>Curso Literatura francesa y diversidad sexual</t>
  </si>
  <si>
    <t>ext.</t>
  </si>
  <si>
    <t>Inauguración Pedro</t>
  </si>
  <si>
    <t>Concierto música de cámara dúo cardenche</t>
  </si>
  <si>
    <t>Seminario Análisis del discurso y expresión pública</t>
  </si>
  <si>
    <t>Cine La vida es bella</t>
  </si>
  <si>
    <t>Inauguración Biblioteca Lily Kassner</t>
  </si>
  <si>
    <t>Recorrido Primaria Hombres del mañana</t>
  </si>
  <si>
    <t>Transformarte Esc. Ramon G. Bonfil</t>
  </si>
  <si>
    <t>Esc. Prim. Ateneo Alianza Mexicana</t>
  </si>
  <si>
    <t>Recorrido Alumnos Universidad Pedagogica</t>
  </si>
  <si>
    <t>Cine En busca de la felicidad</t>
  </si>
  <si>
    <t>Matiné Guardianes de la galaxia Vol. 2</t>
  </si>
  <si>
    <t>Recital poético musical de fin de ciclo, colectivo Itzamná</t>
  </si>
  <si>
    <t>ext</t>
  </si>
  <si>
    <t>Extensión Cultural Centro de Desarrollo Comunitario Col. Satelite</t>
  </si>
  <si>
    <t>Visita Esc. Prim. Lazaro Cardenas del Rio</t>
  </si>
  <si>
    <t>Cine Lo mejor de mi vida</t>
  </si>
  <si>
    <t>Matiné Ant Man</t>
  </si>
  <si>
    <t>Curso de comunicación acertiva</t>
  </si>
  <si>
    <t>Visita Guiada Ateneo Alianza Mexicana</t>
  </si>
  <si>
    <t>Visita Colegio Montesori</t>
  </si>
  <si>
    <t>Transformarte Fundación Creer</t>
  </si>
  <si>
    <t xml:space="preserve">  </t>
  </si>
  <si>
    <t>Seminario de análisis del discurso y expresión pública</t>
  </si>
  <si>
    <t>Cine El árbol de la vida</t>
  </si>
  <si>
    <t>Matiné Avengers infinity War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</si>
</sst>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sz val="8"/>
      <color rgb="FF9C65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37">
    <xf numFmtId="0" fontId="0" fillId="0" borderId="0" xfId="0"/>
    <xf numFmtId="0" fontId="3" fillId="0" borderId="0" xfId="0" applyFont="1"/>
    <xf numFmtId="0" fontId="4" fillId="0" borderId="0" xfId="0" applyFont="1" applyAlignment="1">
      <alignment vertical="center"/>
    </xf>
    <xf numFmtId="0" fontId="4" fillId="0" borderId="0" xfId="0" applyFont="1" applyAlignment="1">
      <alignment vertical="top" wrapText="1"/>
    </xf>
    <xf numFmtId="0" fontId="5" fillId="0" borderId="0" xfId="0" applyFont="1"/>
    <xf numFmtId="16" fontId="6" fillId="0" borderId="4" xfId="0" applyNumberFormat="1" applyFont="1" applyFill="1" applyBorder="1"/>
    <xf numFmtId="1" fontId="0" fillId="0" borderId="4" xfId="0" applyNumberFormat="1" applyBorder="1"/>
    <xf numFmtId="0" fontId="0" fillId="0" borderId="4" xfId="0" applyBorder="1"/>
    <xf numFmtId="0" fontId="1" fillId="2" borderId="4" xfId="1" applyBorder="1"/>
    <xf numFmtId="0" fontId="5" fillId="0" borderId="0" xfId="0" applyFont="1" applyAlignment="1">
      <alignment vertical="top" wrapText="1"/>
    </xf>
    <xf numFmtId="16" fontId="6" fillId="0" borderId="4" xfId="0" applyNumberFormat="1" applyFont="1" applyBorder="1"/>
    <xf numFmtId="1" fontId="0" fillId="4" borderId="4" xfId="0" applyNumberFormat="1" applyFill="1" applyBorder="1"/>
    <xf numFmtId="0" fontId="0" fillId="4" borderId="4" xfId="0" applyFill="1" applyBorder="1"/>
    <xf numFmtId="0" fontId="0" fillId="5" borderId="4" xfId="0" applyFill="1" applyBorder="1"/>
    <xf numFmtId="0" fontId="0" fillId="0" borderId="5" xfId="0" applyBorder="1"/>
    <xf numFmtId="0" fontId="5" fillId="0" borderId="0" xfId="0" applyFont="1" applyFill="1" applyAlignment="1">
      <alignment vertical="top" wrapText="1"/>
    </xf>
    <xf numFmtId="0" fontId="5" fillId="0" borderId="0" xfId="0" applyFont="1" applyFill="1" applyBorder="1" applyAlignment="1">
      <alignment vertical="top" wrapText="1"/>
    </xf>
    <xf numFmtId="16" fontId="6" fillId="6" borderId="4" xfId="0" applyNumberFormat="1" applyFont="1" applyFill="1" applyBorder="1"/>
    <xf numFmtId="1" fontId="0" fillId="6" borderId="4" xfId="0" applyNumberFormat="1" applyFill="1" applyBorder="1"/>
    <xf numFmtId="0" fontId="0" fillId="6" borderId="4" xfId="0" applyFill="1" applyBorder="1"/>
    <xf numFmtId="0" fontId="1" fillId="6" borderId="4" xfId="1" applyFill="1" applyBorder="1"/>
    <xf numFmtId="0" fontId="0" fillId="6" borderId="0" xfId="0" applyFill="1"/>
    <xf numFmtId="0" fontId="5" fillId="6" borderId="0" xfId="0" applyFont="1" applyFill="1" applyAlignment="1">
      <alignment vertical="top" wrapText="1"/>
    </xf>
    <xf numFmtId="0" fontId="6" fillId="0" borderId="4" xfId="0" applyFont="1" applyBorder="1"/>
    <xf numFmtId="0" fontId="7" fillId="0" borderId="4" xfId="2" applyFont="1" applyFill="1" applyBorder="1"/>
    <xf numFmtId="0" fontId="0" fillId="0" borderId="4" xfId="0" applyFill="1" applyBorder="1"/>
    <xf numFmtId="1" fontId="0" fillId="0" borderId="4" xfId="0" applyNumberFormat="1" applyFill="1" applyBorder="1"/>
    <xf numFmtId="0" fontId="6" fillId="0" borderId="4" xfId="0" applyFont="1" applyFill="1" applyBorder="1"/>
    <xf numFmtId="1" fontId="6" fillId="6" borderId="4" xfId="0" applyNumberFormat="1" applyFont="1" applyFill="1" applyBorder="1"/>
    <xf numFmtId="0" fontId="6" fillId="6" borderId="4" xfId="0" applyFont="1" applyFill="1" applyBorder="1"/>
    <xf numFmtId="0" fontId="8" fillId="6" borderId="4" xfId="1" applyFont="1" applyFill="1" applyBorder="1"/>
    <xf numFmtId="0" fontId="6" fillId="6" borderId="0" xfId="0" applyFont="1" applyFill="1"/>
    <xf numFmtId="0" fontId="6" fillId="0" borderId="0" xfId="0" applyFont="1"/>
    <xf numFmtId="1" fontId="0" fillId="0" borderId="0" xfId="0" applyNumberFormat="1"/>
    <xf numFmtId="0" fontId="4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</cellXfs>
  <cellStyles count="3">
    <cellStyle name="60% - Énfasis6" xfId="2" builtinId="52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4"/>
  <sheetViews>
    <sheetView tabSelected="1" workbookViewId="0">
      <selection activeCell="L10" sqref="L10"/>
    </sheetView>
  </sheetViews>
  <sheetFormatPr baseColWidth="10" defaultRowHeight="15" x14ac:dyDescent="0.25"/>
  <cols>
    <col min="1" max="1" width="6.28515625" style="32" customWidth="1"/>
    <col min="2" max="2" width="5.140625" style="33" customWidth="1"/>
    <col min="3" max="3" width="4.28515625" customWidth="1"/>
    <col min="4" max="4" width="5.140625" customWidth="1"/>
    <col min="5" max="5" width="5.28515625" customWidth="1"/>
    <col min="6" max="6" width="5" customWidth="1"/>
    <col min="7" max="8" width="5.140625" customWidth="1"/>
    <col min="9" max="10" width="4.42578125" customWidth="1"/>
    <col min="11" max="11" width="5.42578125" customWidth="1"/>
    <col min="12" max="12" width="5.7109375" customWidth="1"/>
    <col min="13" max="15" width="4.85546875" customWidth="1"/>
    <col min="16" max="16" width="5.5703125" customWidth="1"/>
    <col min="17" max="17" width="4.42578125" customWidth="1"/>
    <col min="18" max="18" width="4.140625" customWidth="1"/>
    <col min="19" max="19" width="5.42578125" customWidth="1"/>
    <col min="20" max="20" width="6.7109375" customWidth="1"/>
    <col min="21" max="21" width="7" customWidth="1"/>
    <col min="22" max="22" width="6.140625" customWidth="1"/>
    <col min="23" max="23" width="20.140625" style="9" customWidth="1"/>
  </cols>
  <sheetData>
    <row r="1" spans="1:23" s="4" customFormat="1" ht="12" x14ac:dyDescent="0.2">
      <c r="A1" s="1" t="s">
        <v>0</v>
      </c>
      <c r="B1" s="34" t="s">
        <v>1</v>
      </c>
      <c r="C1" s="35"/>
      <c r="D1" s="36"/>
      <c r="E1" s="34" t="s">
        <v>2</v>
      </c>
      <c r="F1" s="35"/>
      <c r="G1" s="36"/>
      <c r="H1" s="34" t="s">
        <v>3</v>
      </c>
      <c r="I1" s="35"/>
      <c r="J1" s="36"/>
      <c r="K1" s="34" t="s">
        <v>4</v>
      </c>
      <c r="L1" s="35"/>
      <c r="M1" s="36"/>
      <c r="N1" s="34" t="s">
        <v>5</v>
      </c>
      <c r="O1" s="35"/>
      <c r="P1" s="36"/>
      <c r="Q1" s="34" t="s">
        <v>6</v>
      </c>
      <c r="R1" s="35"/>
      <c r="S1" s="36"/>
      <c r="T1" s="2" t="s">
        <v>7</v>
      </c>
      <c r="U1" s="2" t="s">
        <v>8</v>
      </c>
      <c r="V1" s="2" t="s">
        <v>9</v>
      </c>
      <c r="W1" s="3" t="s">
        <v>10</v>
      </c>
    </row>
    <row r="2" spans="1:23" ht="24" x14ac:dyDescent="0.25">
      <c r="A2" s="5">
        <v>43617</v>
      </c>
      <c r="B2" s="6"/>
      <c r="C2" s="7">
        <v>45</v>
      </c>
      <c r="D2" s="8"/>
      <c r="E2" s="7"/>
      <c r="F2" s="7"/>
      <c r="G2" s="8"/>
      <c r="H2" s="7"/>
      <c r="I2" s="7"/>
      <c r="J2" s="8"/>
      <c r="K2" s="7"/>
      <c r="L2" s="7">
        <v>27</v>
      </c>
      <c r="M2" s="8"/>
      <c r="N2" s="7"/>
      <c r="O2" s="7"/>
      <c r="P2" s="8"/>
      <c r="Q2" s="7"/>
      <c r="R2" s="7"/>
      <c r="S2" s="8"/>
      <c r="W2" s="9" t="s">
        <v>11</v>
      </c>
    </row>
    <row r="3" spans="1:23" x14ac:dyDescent="0.25">
      <c r="A3" s="10"/>
      <c r="B3" s="6"/>
      <c r="C3" s="7">
        <v>6</v>
      </c>
      <c r="D3" s="8"/>
      <c r="E3" s="7"/>
      <c r="F3" s="7"/>
      <c r="G3" s="8"/>
      <c r="H3" s="7"/>
      <c r="I3" s="7"/>
      <c r="J3" s="8"/>
      <c r="K3" s="7"/>
      <c r="L3" s="7">
        <v>3</v>
      </c>
      <c r="M3" s="8"/>
      <c r="N3" s="7"/>
      <c r="O3" s="7">
        <v>2</v>
      </c>
      <c r="P3" s="8"/>
      <c r="Q3" s="7"/>
      <c r="R3" s="7"/>
      <c r="S3" s="8"/>
      <c r="W3" s="9" t="s">
        <v>12</v>
      </c>
    </row>
    <row r="4" spans="1:23" x14ac:dyDescent="0.25">
      <c r="A4" s="10"/>
      <c r="B4" s="11">
        <f>SUM(B2:B3)</f>
        <v>0</v>
      </c>
      <c r="C4" s="12">
        <f>SUM(C2:C3)</f>
        <v>51</v>
      </c>
      <c r="D4" s="13">
        <f>SUM(B4:C4)</f>
        <v>51</v>
      </c>
      <c r="E4" s="11">
        <f>SUM(E2:E3)</f>
        <v>0</v>
      </c>
      <c r="F4" s="11">
        <f>SUM(F2:F3)</f>
        <v>0</v>
      </c>
      <c r="G4" s="13">
        <f>SUM(E4:F4)</f>
        <v>0</v>
      </c>
      <c r="H4" s="11">
        <f>SUM(H2:H3)</f>
        <v>0</v>
      </c>
      <c r="I4" s="11">
        <f>SUM(I2:I3)</f>
        <v>0</v>
      </c>
      <c r="J4" s="13">
        <f>SUM(H4:I4)</f>
        <v>0</v>
      </c>
      <c r="K4" s="11">
        <f>SUM(K2:K3)</f>
        <v>0</v>
      </c>
      <c r="L4" s="11">
        <f>SUM(L2:L3)</f>
        <v>30</v>
      </c>
      <c r="M4" s="13">
        <f>SUM(K4:L4)</f>
        <v>30</v>
      </c>
      <c r="N4" s="11">
        <f>SUM(N2:N3)</f>
        <v>0</v>
      </c>
      <c r="O4" s="11">
        <f>SUM(O2:O3)</f>
        <v>2</v>
      </c>
      <c r="P4" s="13">
        <f>SUM(N4:O4)</f>
        <v>2</v>
      </c>
      <c r="Q4" s="11">
        <f>SUM(Q2:Q3)</f>
        <v>0</v>
      </c>
      <c r="R4" s="11">
        <f>SUM(R2:R3)</f>
        <v>0</v>
      </c>
      <c r="S4" s="13">
        <f>SUM(Q4:R4)</f>
        <v>0</v>
      </c>
      <c r="T4" s="14">
        <f>SUM(B4,E4,H4,K4,N4,Q4)</f>
        <v>0</v>
      </c>
      <c r="U4" s="7">
        <f>SUM(C4,F4,I4,L4,O4,R4)</f>
        <v>83</v>
      </c>
      <c r="V4" s="7">
        <f>SUM(D4,G4,J4,M4,P4,S4)</f>
        <v>83</v>
      </c>
    </row>
    <row r="5" spans="1:23" x14ac:dyDescent="0.25">
      <c r="A5" s="10">
        <v>43618</v>
      </c>
      <c r="B5" s="6"/>
      <c r="C5" s="7">
        <v>37</v>
      </c>
      <c r="D5" s="8"/>
      <c r="E5" s="7"/>
      <c r="F5" s="7"/>
      <c r="G5" s="8"/>
      <c r="H5" s="7"/>
      <c r="I5" s="7"/>
      <c r="J5" s="8"/>
      <c r="K5" s="7"/>
      <c r="L5" s="7">
        <v>18</v>
      </c>
      <c r="M5" s="8"/>
      <c r="N5" s="7"/>
      <c r="O5" s="7"/>
      <c r="P5" s="8"/>
      <c r="Q5" s="7"/>
      <c r="R5" s="7"/>
      <c r="S5" s="8"/>
      <c r="W5" s="9" t="s">
        <v>13</v>
      </c>
    </row>
    <row r="6" spans="1:23" x14ac:dyDescent="0.25">
      <c r="A6" s="10" t="s">
        <v>14</v>
      </c>
      <c r="B6" s="6"/>
      <c r="C6" s="7">
        <v>24</v>
      </c>
      <c r="D6" s="8"/>
      <c r="E6" s="7"/>
      <c r="F6" s="7"/>
      <c r="G6" s="8"/>
      <c r="H6" s="7"/>
      <c r="I6" s="7"/>
      <c r="J6" s="8"/>
      <c r="K6" s="7"/>
      <c r="L6" s="7">
        <v>15</v>
      </c>
      <c r="M6" s="8"/>
      <c r="N6" s="7"/>
      <c r="O6" s="7">
        <v>2</v>
      </c>
      <c r="P6" s="8"/>
      <c r="Q6" s="7"/>
      <c r="R6" s="7"/>
      <c r="S6" s="8"/>
      <c r="W6" s="9" t="s">
        <v>15</v>
      </c>
    </row>
    <row r="7" spans="1:23" x14ac:dyDescent="0.25">
      <c r="A7" s="10"/>
      <c r="B7" s="11">
        <f>SUM(B4:B5)</f>
        <v>0</v>
      </c>
      <c r="C7" s="11">
        <f>SUM(C5:C6)</f>
        <v>61</v>
      </c>
      <c r="D7" s="13">
        <f>SUM(B7:C7)</f>
        <v>61</v>
      </c>
      <c r="E7" s="11">
        <f>SUM(E4:E5)</f>
        <v>0</v>
      </c>
      <c r="F7" s="11">
        <f>SUM(F4:F5)</f>
        <v>0</v>
      </c>
      <c r="G7" s="13">
        <f>SUM(E7:F7)</f>
        <v>0</v>
      </c>
      <c r="H7" s="11">
        <f>SUM(H4:H5)</f>
        <v>0</v>
      </c>
      <c r="I7" s="11">
        <f>SUM(I4:I5)</f>
        <v>0</v>
      </c>
      <c r="J7" s="13">
        <f>SUM(H7:I7)</f>
        <v>0</v>
      </c>
      <c r="K7" s="11">
        <f>SUM(K4:K5)</f>
        <v>0</v>
      </c>
      <c r="L7" s="11">
        <f>SUM(L5:L6)</f>
        <v>33</v>
      </c>
      <c r="M7" s="13">
        <f>SUM(K7:L7)</f>
        <v>33</v>
      </c>
      <c r="N7" s="11">
        <f>SUM(N4:N5)</f>
        <v>0</v>
      </c>
      <c r="O7" s="11">
        <f>SUM(O5:O6)</f>
        <v>2</v>
      </c>
      <c r="P7" s="13">
        <f>SUM(N7:O7)</f>
        <v>2</v>
      </c>
      <c r="Q7" s="11">
        <f>SUM(Q4:Q5)</f>
        <v>0</v>
      </c>
      <c r="R7" s="11">
        <f>SUM(R4:R5)</f>
        <v>0</v>
      </c>
      <c r="S7" s="13">
        <f>SUM(Q7:R7)</f>
        <v>0</v>
      </c>
      <c r="T7" s="14">
        <f>SUM(B7,E7,H7,K7,N7,Q7)</f>
        <v>0</v>
      </c>
      <c r="U7" s="7">
        <f>SUM(C7,F7,I7,L7,O7,R7)</f>
        <v>96</v>
      </c>
      <c r="V7" s="7">
        <f>SUM(D7,G7,J7,M7,P7,S7)</f>
        <v>96</v>
      </c>
    </row>
    <row r="8" spans="1:23" x14ac:dyDescent="0.25">
      <c r="A8" s="10">
        <v>43619</v>
      </c>
      <c r="B8" s="6">
        <v>13</v>
      </c>
      <c r="C8" s="7"/>
      <c r="D8" s="8"/>
      <c r="E8" s="7">
        <v>10</v>
      </c>
      <c r="F8" s="7"/>
      <c r="G8" s="8"/>
      <c r="H8" s="7">
        <v>4</v>
      </c>
      <c r="I8" s="7"/>
      <c r="J8" s="8"/>
      <c r="K8" s="7"/>
      <c r="L8" s="7">
        <v>3</v>
      </c>
      <c r="M8" s="8"/>
      <c r="N8" s="7"/>
      <c r="O8" s="7"/>
      <c r="P8" s="8"/>
      <c r="Q8" s="7"/>
      <c r="R8" s="7"/>
      <c r="S8" s="8"/>
      <c r="W8" s="15" t="s">
        <v>13</v>
      </c>
    </row>
    <row r="9" spans="1:23" x14ac:dyDescent="0.25">
      <c r="A9" s="10"/>
      <c r="B9" s="6"/>
      <c r="C9" s="7">
        <v>7</v>
      </c>
      <c r="D9" s="8"/>
      <c r="E9" s="7"/>
      <c r="F9" s="7"/>
      <c r="G9" s="8"/>
      <c r="H9" s="7"/>
      <c r="I9" s="7"/>
      <c r="J9" s="8"/>
      <c r="K9" s="7"/>
      <c r="L9" s="7"/>
      <c r="M9" s="8"/>
      <c r="N9" s="7"/>
      <c r="O9" s="7">
        <v>4</v>
      </c>
      <c r="P9" s="8"/>
      <c r="Q9" s="7"/>
      <c r="R9" s="7"/>
      <c r="S9" s="8"/>
      <c r="W9" s="16" t="s">
        <v>12</v>
      </c>
    </row>
    <row r="10" spans="1:23" x14ac:dyDescent="0.25">
      <c r="A10" s="10"/>
      <c r="B10" s="11">
        <f>SUM(B7:B8)</f>
        <v>13</v>
      </c>
      <c r="C10" s="11">
        <f>SUM(C8:C9)</f>
        <v>7</v>
      </c>
      <c r="D10" s="13">
        <f>SUM(B10:C10)</f>
        <v>20</v>
      </c>
      <c r="E10" s="11">
        <f>SUM(E8:E9)</f>
        <v>10</v>
      </c>
      <c r="F10" s="11">
        <f>SUM(F7:F8)</f>
        <v>0</v>
      </c>
      <c r="G10" s="13">
        <f>SUM(E10:F10)</f>
        <v>10</v>
      </c>
      <c r="H10" s="11">
        <f>SUM(H8:H9)</f>
        <v>4</v>
      </c>
      <c r="I10" s="11">
        <f>SUM(I7:I8)</f>
        <v>0</v>
      </c>
      <c r="J10" s="13">
        <f>SUM(H10:I10)</f>
        <v>4</v>
      </c>
      <c r="K10" s="11">
        <f>SUM(K7:K8)</f>
        <v>0</v>
      </c>
      <c r="L10" s="11">
        <f>SUM(L8:L9)</f>
        <v>3</v>
      </c>
      <c r="M10" s="13">
        <f>SUM(K10:L10)</f>
        <v>3</v>
      </c>
      <c r="N10" s="11">
        <f>SUM(N7:N8)</f>
        <v>0</v>
      </c>
      <c r="O10" s="11">
        <f>SUM(O8:O9)</f>
        <v>4</v>
      </c>
      <c r="P10" s="13">
        <f>SUM(N10:O10)</f>
        <v>4</v>
      </c>
      <c r="Q10" s="11">
        <f>SUM(Q7:Q8)</f>
        <v>0</v>
      </c>
      <c r="R10" s="11">
        <f>SUM(R7:R8)</f>
        <v>0</v>
      </c>
      <c r="S10" s="13">
        <f>SUM(Q10:R10)</f>
        <v>0</v>
      </c>
      <c r="T10" s="14">
        <f>SUM(B10,E10,H10,K10,N10,Q10)</f>
        <v>27</v>
      </c>
      <c r="U10" s="7">
        <f>SUM(C10,F10,I10,L10,O10,R10)</f>
        <v>14</v>
      </c>
      <c r="V10" s="7">
        <f>SUM(D10,G10,J10,M10,P10,S10)</f>
        <v>41</v>
      </c>
    </row>
    <row r="11" spans="1:23" x14ac:dyDescent="0.25">
      <c r="A11" s="17">
        <v>43620</v>
      </c>
      <c r="B11" s="18"/>
      <c r="C11" s="19"/>
      <c r="D11" s="20"/>
      <c r="E11" s="19"/>
      <c r="F11" s="19"/>
      <c r="G11" s="20"/>
      <c r="H11" s="19"/>
      <c r="I11" s="19"/>
      <c r="J11" s="20"/>
      <c r="K11" s="19"/>
      <c r="L11" s="19"/>
      <c r="M11" s="20"/>
      <c r="N11" s="19"/>
      <c r="O11" s="19"/>
      <c r="P11" s="20"/>
      <c r="Q11" s="19"/>
      <c r="R11" s="19"/>
      <c r="S11" s="20"/>
      <c r="T11" s="21"/>
      <c r="U11" s="21"/>
      <c r="V11" s="21"/>
      <c r="W11" s="22"/>
    </row>
    <row r="12" spans="1:23" x14ac:dyDescent="0.25">
      <c r="A12" s="10"/>
      <c r="B12" s="11">
        <f>SUM(B11:B11)</f>
        <v>0</v>
      </c>
      <c r="C12" s="11">
        <f>SUM(C11:C11)</f>
        <v>0</v>
      </c>
      <c r="D12" s="13">
        <f>SUM(B12:C12)</f>
        <v>0</v>
      </c>
      <c r="E12" s="11">
        <f>SUM(E11:E11)</f>
        <v>0</v>
      </c>
      <c r="F12" s="11">
        <f>SUM(F11:F11)</f>
        <v>0</v>
      </c>
      <c r="G12" s="13">
        <f>SUM(E12:F12)</f>
        <v>0</v>
      </c>
      <c r="H12" s="11">
        <f>SUM(H11:H11)</f>
        <v>0</v>
      </c>
      <c r="I12" s="11">
        <f>SUM(I11:I11)</f>
        <v>0</v>
      </c>
      <c r="J12" s="13">
        <f>SUM(H12:I12)</f>
        <v>0</v>
      </c>
      <c r="K12" s="11">
        <f>SUM(K11:K11)</f>
        <v>0</v>
      </c>
      <c r="L12" s="11">
        <f>SUM(L11:L11)</f>
        <v>0</v>
      </c>
      <c r="M12" s="13">
        <f>SUM(K12:L12)</f>
        <v>0</v>
      </c>
      <c r="N12" s="11">
        <f>SUM(N11:N11)</f>
        <v>0</v>
      </c>
      <c r="O12" s="11">
        <f>SUM(O11:O11)</f>
        <v>0</v>
      </c>
      <c r="P12" s="13">
        <f>SUM(N12:O12)</f>
        <v>0</v>
      </c>
      <c r="Q12" s="11">
        <f>SUM(Q11:Q11)</f>
        <v>0</v>
      </c>
      <c r="R12" s="11">
        <f>SUM(R11:R11)</f>
        <v>0</v>
      </c>
      <c r="S12" s="13">
        <f>SUM(Q12:R12)</f>
        <v>0</v>
      </c>
      <c r="T12" s="14">
        <f>SUM(B12,E12,H12,K12,N12,Q12)</f>
        <v>0</v>
      </c>
      <c r="U12" s="7">
        <f>SUM(C12,F12,I12,L12,O12,R12)</f>
        <v>0</v>
      </c>
      <c r="V12" s="7">
        <f>SUM(D12,G12,J12,M12,P12,S12)</f>
        <v>0</v>
      </c>
    </row>
    <row r="13" spans="1:23" x14ac:dyDescent="0.25">
      <c r="A13" s="5">
        <v>43621</v>
      </c>
      <c r="B13" s="6">
        <v>2</v>
      </c>
      <c r="C13" s="7"/>
      <c r="D13" s="8"/>
      <c r="E13" s="7">
        <v>2</v>
      </c>
      <c r="F13" s="7"/>
      <c r="G13" s="8"/>
      <c r="H13" s="7"/>
      <c r="I13" s="7"/>
      <c r="J13" s="8"/>
      <c r="K13" s="7">
        <v>2</v>
      </c>
      <c r="L13" s="7"/>
      <c r="M13" s="8"/>
      <c r="N13" s="7"/>
      <c r="O13" s="7"/>
      <c r="P13" s="8"/>
      <c r="Q13" s="7"/>
      <c r="R13" s="7"/>
      <c r="S13" s="8"/>
      <c r="W13" s="9" t="s">
        <v>13</v>
      </c>
    </row>
    <row r="14" spans="1:23" ht="36" x14ac:dyDescent="0.25">
      <c r="A14" s="10"/>
      <c r="B14" s="6"/>
      <c r="C14" s="7">
        <v>9</v>
      </c>
      <c r="D14" s="8"/>
      <c r="E14" s="7"/>
      <c r="F14" s="7"/>
      <c r="G14" s="8"/>
      <c r="H14" s="7"/>
      <c r="I14" s="7"/>
      <c r="J14" s="8"/>
      <c r="K14" s="7"/>
      <c r="L14" s="7"/>
      <c r="M14" s="8"/>
      <c r="N14" s="7"/>
      <c r="O14" s="7"/>
      <c r="P14" s="8"/>
      <c r="Q14" s="7"/>
      <c r="R14" s="7"/>
      <c r="S14" s="8"/>
      <c r="W14" s="9" t="s">
        <v>16</v>
      </c>
    </row>
    <row r="15" spans="1:23" x14ac:dyDescent="0.25">
      <c r="A15" s="10"/>
      <c r="B15" s="11">
        <f>SUM(B13:B14)</f>
        <v>2</v>
      </c>
      <c r="C15" s="11">
        <f>SUM(C13:C14)</f>
        <v>9</v>
      </c>
      <c r="D15" s="13">
        <f>SUM(B15:C15)</f>
        <v>11</v>
      </c>
      <c r="E15" s="11">
        <f>SUM(E13:E14)</f>
        <v>2</v>
      </c>
      <c r="F15" s="11">
        <f>SUM(F13:F14)</f>
        <v>0</v>
      </c>
      <c r="G15" s="13">
        <f>SUM(E15:F15)</f>
        <v>2</v>
      </c>
      <c r="H15" s="11">
        <f>SUM(H13:H14)</f>
        <v>0</v>
      </c>
      <c r="I15" s="11">
        <f>SUM(I13:I14)</f>
        <v>0</v>
      </c>
      <c r="J15" s="13">
        <f>SUM(H15:I15)</f>
        <v>0</v>
      </c>
      <c r="K15" s="11">
        <f>SUM(K13:K14)</f>
        <v>2</v>
      </c>
      <c r="L15" s="11">
        <f>SUM(L13:L14)</f>
        <v>0</v>
      </c>
      <c r="M15" s="13">
        <f>SUM(K15:L15)</f>
        <v>2</v>
      </c>
      <c r="N15" s="11">
        <f>SUM(N13:N14)</f>
        <v>0</v>
      </c>
      <c r="O15" s="11">
        <f>SUM(O13:O14)</f>
        <v>0</v>
      </c>
      <c r="P15" s="13">
        <f>SUM(N15:O15)</f>
        <v>0</v>
      </c>
      <c r="Q15" s="11">
        <f>SUM(Q13:Q14)</f>
        <v>0</v>
      </c>
      <c r="R15" s="11">
        <f>SUM(R13:R14)</f>
        <v>0</v>
      </c>
      <c r="S15" s="13">
        <f>SUM(Q15:R15)</f>
        <v>0</v>
      </c>
      <c r="T15" s="14">
        <f>SUM(B15,E15,H15,K15,N15,Q15)</f>
        <v>6</v>
      </c>
      <c r="U15" s="7">
        <f>SUM(C15,F15,I15,L15,O15,R15)</f>
        <v>9</v>
      </c>
      <c r="V15" s="7">
        <f>SUM(D15,G15,J15,M15,P15,S15)</f>
        <v>15</v>
      </c>
    </row>
    <row r="16" spans="1:23" x14ac:dyDescent="0.25">
      <c r="A16" s="10">
        <v>43622</v>
      </c>
      <c r="B16" s="6">
        <v>4</v>
      </c>
      <c r="C16" s="7"/>
      <c r="D16" s="8"/>
      <c r="E16" s="7">
        <v>8</v>
      </c>
      <c r="F16" s="7"/>
      <c r="G16" s="8"/>
      <c r="H16" s="7"/>
      <c r="I16" s="7"/>
      <c r="J16" s="8"/>
      <c r="K16" s="7"/>
      <c r="L16" s="7"/>
      <c r="M16" s="8"/>
      <c r="N16" s="7"/>
      <c r="O16" s="7"/>
      <c r="P16" s="8"/>
      <c r="Q16" s="7"/>
      <c r="R16" s="7"/>
      <c r="S16" s="8"/>
      <c r="W16" s="9" t="s">
        <v>13</v>
      </c>
    </row>
    <row r="17" spans="1:23" x14ac:dyDescent="0.25">
      <c r="A17" s="10"/>
      <c r="B17" s="11">
        <f>SUM(B16)</f>
        <v>4</v>
      </c>
      <c r="C17" s="11">
        <f>SUM(C16)</f>
        <v>0</v>
      </c>
      <c r="D17" s="13">
        <f>SUM(B17:C17)</f>
        <v>4</v>
      </c>
      <c r="E17" s="11">
        <f>SUM(E16)</f>
        <v>8</v>
      </c>
      <c r="F17" s="11">
        <f>SUM(F16)</f>
        <v>0</v>
      </c>
      <c r="G17" s="13">
        <f>SUM(E17:F17)</f>
        <v>8</v>
      </c>
      <c r="H17" s="11">
        <f>SUM(H16)</f>
        <v>0</v>
      </c>
      <c r="I17" s="11">
        <f>SUM(I16)</f>
        <v>0</v>
      </c>
      <c r="J17" s="13">
        <f>SUM(H17:I17)</f>
        <v>0</v>
      </c>
      <c r="K17" s="11">
        <f>SUM(K16)</f>
        <v>0</v>
      </c>
      <c r="L17" s="11">
        <f>SUM(L16)</f>
        <v>0</v>
      </c>
      <c r="M17" s="13">
        <f>SUM(K17:L17)</f>
        <v>0</v>
      </c>
      <c r="N17" s="11">
        <f>SUM(N16)</f>
        <v>0</v>
      </c>
      <c r="O17" s="11">
        <f>SUM(O16)</f>
        <v>0</v>
      </c>
      <c r="P17" s="13">
        <f>SUM(N17:O17)</f>
        <v>0</v>
      </c>
      <c r="Q17" s="11">
        <f>SUM(Q16)</f>
        <v>0</v>
      </c>
      <c r="R17" s="11">
        <f>SUM(R16)</f>
        <v>0</v>
      </c>
      <c r="S17" s="13">
        <f>SUM(Q17:R17)</f>
        <v>0</v>
      </c>
      <c r="T17" s="14">
        <f>SUM(B17,E17,H17,K17,N17,Q17)</f>
        <v>12</v>
      </c>
      <c r="U17" s="7">
        <f>SUM(C17,F17,I17,L17,O17,R17)</f>
        <v>0</v>
      </c>
      <c r="V17" s="7">
        <f>SUM(D17,G17,J17,M17,P17,S17)</f>
        <v>12</v>
      </c>
    </row>
    <row r="18" spans="1:23" x14ac:dyDescent="0.25">
      <c r="A18" s="10">
        <v>43623</v>
      </c>
      <c r="B18" s="6">
        <v>14</v>
      </c>
      <c r="C18" s="7"/>
      <c r="D18" s="8"/>
      <c r="E18" s="7">
        <v>10</v>
      </c>
      <c r="F18" s="7"/>
      <c r="G18" s="8"/>
      <c r="H18" s="7"/>
      <c r="I18" s="7"/>
      <c r="J18" s="8"/>
      <c r="K18" s="7"/>
      <c r="L18" s="7"/>
      <c r="M18" s="8"/>
      <c r="N18" s="7">
        <v>1</v>
      </c>
      <c r="O18" s="7"/>
      <c r="P18" s="8"/>
      <c r="Q18" s="7"/>
      <c r="R18" s="7"/>
      <c r="S18" s="8"/>
      <c r="W18" s="9" t="s">
        <v>13</v>
      </c>
    </row>
    <row r="19" spans="1:23" x14ac:dyDescent="0.25">
      <c r="A19" s="23" t="s">
        <v>17</v>
      </c>
      <c r="B19" s="6"/>
      <c r="C19" s="7"/>
      <c r="D19" s="8"/>
      <c r="E19" s="7">
        <v>2</v>
      </c>
      <c r="F19" s="7"/>
      <c r="G19" s="8"/>
      <c r="H19" s="7"/>
      <c r="I19" s="7"/>
      <c r="J19" s="8"/>
      <c r="K19" s="7"/>
      <c r="L19" s="7"/>
      <c r="M19" s="8"/>
      <c r="N19" s="7"/>
      <c r="O19" s="7"/>
      <c r="P19" s="8"/>
      <c r="Q19" s="7"/>
      <c r="R19" s="7"/>
      <c r="S19" s="8"/>
    </row>
    <row r="20" spans="1:23" x14ac:dyDescent="0.25">
      <c r="A20" s="23"/>
      <c r="B20" s="6"/>
      <c r="C20" s="7">
        <v>250</v>
      </c>
      <c r="D20" s="8"/>
      <c r="E20" s="7"/>
      <c r="F20" s="7"/>
      <c r="G20" s="8"/>
      <c r="H20" s="7"/>
      <c r="I20" s="7"/>
      <c r="J20" s="8"/>
      <c r="K20" s="7"/>
      <c r="L20" s="7"/>
      <c r="M20" s="8"/>
      <c r="N20" s="7"/>
      <c r="O20" s="7"/>
      <c r="P20" s="8"/>
      <c r="Q20" s="7"/>
      <c r="R20" s="7"/>
      <c r="S20" s="8"/>
      <c r="W20" s="9" t="s">
        <v>18</v>
      </c>
    </row>
    <row r="21" spans="1:23" x14ac:dyDescent="0.25">
      <c r="A21" s="10"/>
      <c r="B21" s="11">
        <f>SUM(B18:B20)</f>
        <v>14</v>
      </c>
      <c r="C21" s="11">
        <f>SUM(C18:C20)</f>
        <v>250</v>
      </c>
      <c r="D21" s="13">
        <f>SUM(B21:C21)</f>
        <v>264</v>
      </c>
      <c r="E21" s="11">
        <f>SUM(E18:E20)</f>
        <v>12</v>
      </c>
      <c r="F21" s="11">
        <f>SUM(F18:F20)</f>
        <v>0</v>
      </c>
      <c r="G21" s="13">
        <f>SUM(E21:F21)</f>
        <v>12</v>
      </c>
      <c r="H21" s="11">
        <f>SUM(H18:H20)</f>
        <v>0</v>
      </c>
      <c r="I21" s="11">
        <f>SUM(I18:I20)</f>
        <v>0</v>
      </c>
      <c r="J21" s="13">
        <f>SUM(H21:I21)</f>
        <v>0</v>
      </c>
      <c r="K21" s="11">
        <f>SUM(K18:K20)</f>
        <v>0</v>
      </c>
      <c r="L21" s="11">
        <f>SUM(L18:L20)</f>
        <v>0</v>
      </c>
      <c r="M21" s="13">
        <f>SUM(K21:L21)</f>
        <v>0</v>
      </c>
      <c r="N21" s="11">
        <f>SUM(N18:N20)</f>
        <v>1</v>
      </c>
      <c r="O21" s="11">
        <f>SUM(O18:O20)</f>
        <v>0</v>
      </c>
      <c r="P21" s="13">
        <f>SUM(N21:O21)</f>
        <v>1</v>
      </c>
      <c r="Q21" s="11">
        <f>SUM(Q18:Q20)</f>
        <v>0</v>
      </c>
      <c r="R21" s="11">
        <f>SUM(R18:R20)</f>
        <v>0</v>
      </c>
      <c r="S21" s="13">
        <f>SUM(Q21:R21)</f>
        <v>0</v>
      </c>
      <c r="T21" s="14">
        <f>SUM(B21,E21,H21,K21,N21,Q21)</f>
        <v>27</v>
      </c>
      <c r="U21" s="7">
        <f>SUM(C21,F21,I21,L21,O21,R21)</f>
        <v>250</v>
      </c>
      <c r="V21" s="7">
        <f>SUM(D21,G21,J21,M21,P21,S21)</f>
        <v>277</v>
      </c>
    </row>
    <row r="22" spans="1:23" x14ac:dyDescent="0.25">
      <c r="A22" s="10">
        <v>43624</v>
      </c>
      <c r="B22" s="6">
        <v>5</v>
      </c>
      <c r="C22" s="7"/>
      <c r="D22" s="8"/>
      <c r="E22" s="7">
        <v>10</v>
      </c>
      <c r="F22" s="7"/>
      <c r="G22" s="8"/>
      <c r="H22" s="7"/>
      <c r="I22" s="7"/>
      <c r="J22" s="8"/>
      <c r="K22" s="7"/>
      <c r="L22" s="7"/>
      <c r="M22" s="8"/>
      <c r="N22" s="7">
        <v>3</v>
      </c>
      <c r="O22" s="7"/>
      <c r="P22" s="8"/>
      <c r="Q22" s="7"/>
      <c r="R22" s="7"/>
      <c r="S22" s="8"/>
      <c r="W22" s="9" t="s">
        <v>13</v>
      </c>
    </row>
    <row r="23" spans="1:23" ht="24" x14ac:dyDescent="0.25">
      <c r="A23" s="23"/>
      <c r="B23" s="6"/>
      <c r="C23" s="7">
        <v>45</v>
      </c>
      <c r="D23" s="8"/>
      <c r="E23" s="7"/>
      <c r="F23" s="7"/>
      <c r="G23" s="8"/>
      <c r="H23" s="7"/>
      <c r="I23" s="7"/>
      <c r="J23" s="8"/>
      <c r="K23" s="7"/>
      <c r="L23" s="7">
        <v>16</v>
      </c>
      <c r="M23" s="8"/>
      <c r="N23" s="7"/>
      <c r="O23" s="7">
        <v>13</v>
      </c>
      <c r="P23" s="8"/>
      <c r="Q23" s="7"/>
      <c r="R23" s="7"/>
      <c r="S23" s="8"/>
      <c r="W23" s="9" t="s">
        <v>19</v>
      </c>
    </row>
    <row r="24" spans="1:23" ht="36" x14ac:dyDescent="0.25">
      <c r="A24" s="23"/>
      <c r="B24" s="6"/>
      <c r="C24" s="7">
        <v>46</v>
      </c>
      <c r="D24" s="8"/>
      <c r="E24" s="7"/>
      <c r="F24" s="7"/>
      <c r="G24" s="8"/>
      <c r="H24" s="7"/>
      <c r="I24" s="7"/>
      <c r="J24" s="8"/>
      <c r="K24" s="7"/>
      <c r="L24" s="7">
        <v>5</v>
      </c>
      <c r="M24" s="8"/>
      <c r="N24" s="7"/>
      <c r="O24" s="7">
        <v>15</v>
      </c>
      <c r="P24" s="8"/>
      <c r="Q24" s="7"/>
      <c r="R24" s="7"/>
      <c r="S24" s="8"/>
      <c r="W24" s="9" t="s">
        <v>20</v>
      </c>
    </row>
    <row r="25" spans="1:23" x14ac:dyDescent="0.25">
      <c r="A25" s="10"/>
      <c r="B25" s="11">
        <f>SUM(B22:B22)</f>
        <v>5</v>
      </c>
      <c r="C25" s="11">
        <f>SUM(C22:C24)</f>
        <v>91</v>
      </c>
      <c r="D25" s="13">
        <f>SUM(B25:C25)</f>
        <v>96</v>
      </c>
      <c r="E25" s="11">
        <f>SUM(E22:E22)</f>
        <v>10</v>
      </c>
      <c r="F25" s="11">
        <f>SUM(F22:F22)</f>
        <v>0</v>
      </c>
      <c r="G25" s="13">
        <f>SUM(E25:F25)</f>
        <v>10</v>
      </c>
      <c r="H25" s="11">
        <f>SUM(H22:H22)</f>
        <v>0</v>
      </c>
      <c r="I25" s="11">
        <f>SUM(I22:I22)</f>
        <v>0</v>
      </c>
      <c r="J25" s="13">
        <f>SUM(H25:I25)</f>
        <v>0</v>
      </c>
      <c r="K25" s="11">
        <f>SUM(K22:K22)</f>
        <v>0</v>
      </c>
      <c r="L25" s="11">
        <f>SUM(L22:L24)</f>
        <v>21</v>
      </c>
      <c r="M25" s="13">
        <f>SUM(K25:L25)</f>
        <v>21</v>
      </c>
      <c r="N25" s="11">
        <f>SUM(N22:N22)</f>
        <v>3</v>
      </c>
      <c r="O25" s="11">
        <f>SUM(O22:O24)</f>
        <v>28</v>
      </c>
      <c r="P25" s="13">
        <f>SUM(N25:O25)</f>
        <v>31</v>
      </c>
      <c r="Q25" s="11">
        <f>SUM(Q22:Q22)</f>
        <v>0</v>
      </c>
      <c r="R25" s="11">
        <f>SUM(R22:R22)</f>
        <v>0</v>
      </c>
      <c r="S25" s="13">
        <f>SUM(Q25:R25)</f>
        <v>0</v>
      </c>
      <c r="T25" s="14">
        <f>SUM(B25,E25,H25,K25,N25,Q25)</f>
        <v>18</v>
      </c>
      <c r="U25" s="7">
        <f>SUM(C25,F25,I25,L25,O25,R25)</f>
        <v>140</v>
      </c>
      <c r="V25" s="7">
        <f>SUM(D25,G25,J25,M25,P25,S25)</f>
        <v>158</v>
      </c>
    </row>
    <row r="26" spans="1:23" x14ac:dyDescent="0.25">
      <c r="A26" s="10">
        <v>43625</v>
      </c>
      <c r="B26" s="6"/>
      <c r="C26" s="7">
        <v>41</v>
      </c>
      <c r="D26" s="8"/>
      <c r="E26" s="7"/>
      <c r="F26" s="7"/>
      <c r="G26" s="8"/>
      <c r="H26" s="7"/>
      <c r="I26" s="7"/>
      <c r="J26" s="8"/>
      <c r="K26" s="7"/>
      <c r="L26" s="7">
        <v>34</v>
      </c>
      <c r="M26" s="8"/>
      <c r="N26" s="7"/>
      <c r="O26" s="7">
        <v>12</v>
      </c>
      <c r="P26" s="8"/>
      <c r="Q26" s="7"/>
      <c r="R26" s="7"/>
      <c r="S26" s="8"/>
      <c r="W26" s="9" t="s">
        <v>13</v>
      </c>
    </row>
    <row r="27" spans="1:23" x14ac:dyDescent="0.25">
      <c r="A27" s="24"/>
      <c r="B27" s="11">
        <f>SUM(B26)</f>
        <v>0</v>
      </c>
      <c r="C27" s="11">
        <f>SUM(C26)</f>
        <v>41</v>
      </c>
      <c r="D27" s="13">
        <f>SUM(B27:C27)</f>
        <v>41</v>
      </c>
      <c r="E27" s="11">
        <f>SUM(E26)</f>
        <v>0</v>
      </c>
      <c r="F27" s="11">
        <f>SUM(F26)</f>
        <v>0</v>
      </c>
      <c r="G27" s="13">
        <f>SUM(E27:F27)</f>
        <v>0</v>
      </c>
      <c r="H27" s="11">
        <f>SUM(H26)</f>
        <v>0</v>
      </c>
      <c r="I27" s="11">
        <f>SUM(I26)</f>
        <v>0</v>
      </c>
      <c r="J27" s="13">
        <f>SUM(H27:I27)</f>
        <v>0</v>
      </c>
      <c r="K27" s="11">
        <f>SUM(K26)</f>
        <v>0</v>
      </c>
      <c r="L27" s="11">
        <f>SUM(L26)</f>
        <v>34</v>
      </c>
      <c r="M27" s="13">
        <f>SUM(K27:L27)</f>
        <v>34</v>
      </c>
      <c r="N27" s="11">
        <f>SUM(N26)</f>
        <v>0</v>
      </c>
      <c r="O27" s="11">
        <f>SUM(O26)</f>
        <v>12</v>
      </c>
      <c r="P27" s="13">
        <f>SUM(N27:O27)</f>
        <v>12</v>
      </c>
      <c r="Q27" s="11">
        <f>SUM(Q26)</f>
        <v>0</v>
      </c>
      <c r="R27" s="11">
        <f>SUM(R26)</f>
        <v>0</v>
      </c>
      <c r="S27" s="13">
        <f>SUM(Q27:R27)</f>
        <v>0</v>
      </c>
      <c r="T27" s="14">
        <f>SUM(B27,E27,H27,K27,N27,Q27)</f>
        <v>0</v>
      </c>
      <c r="U27" s="7">
        <f>SUM(C27,F27,I27,L27,O27,R27)</f>
        <v>87</v>
      </c>
      <c r="V27" s="7">
        <f>SUM(D27,G27,J27,M27,P27,S27)</f>
        <v>87</v>
      </c>
    </row>
    <row r="28" spans="1:23" x14ac:dyDescent="0.25">
      <c r="A28" s="10">
        <v>43626</v>
      </c>
      <c r="B28" s="6">
        <v>7</v>
      </c>
      <c r="C28" s="7"/>
      <c r="D28" s="8"/>
      <c r="E28" s="25">
        <v>10</v>
      </c>
      <c r="F28" s="25"/>
      <c r="G28" s="8"/>
      <c r="H28" s="25">
        <v>4</v>
      </c>
      <c r="I28" s="25"/>
      <c r="J28" s="8"/>
      <c r="K28" s="25"/>
      <c r="L28" s="25"/>
      <c r="M28" s="8"/>
      <c r="N28" s="25"/>
      <c r="O28" s="25"/>
      <c r="P28" s="8"/>
      <c r="Q28" s="25"/>
      <c r="R28" s="25"/>
      <c r="S28" s="8"/>
      <c r="W28" s="9" t="s">
        <v>13</v>
      </c>
    </row>
    <row r="29" spans="1:23" x14ac:dyDescent="0.25">
      <c r="A29" s="23"/>
      <c r="B29" s="6"/>
      <c r="C29" s="7">
        <v>7</v>
      </c>
      <c r="D29" s="8"/>
      <c r="E29" s="25"/>
      <c r="F29" s="25"/>
      <c r="G29" s="8"/>
      <c r="H29" s="25"/>
      <c r="I29" s="25"/>
      <c r="J29" s="8"/>
      <c r="K29" s="25"/>
      <c r="L29" s="25"/>
      <c r="M29" s="8"/>
      <c r="N29" s="25"/>
      <c r="O29" s="25">
        <v>4</v>
      </c>
      <c r="P29" s="8"/>
      <c r="Q29" s="25"/>
      <c r="R29" s="25"/>
      <c r="S29" s="8"/>
      <c r="W29" s="9" t="s">
        <v>21</v>
      </c>
    </row>
    <row r="30" spans="1:23" x14ac:dyDescent="0.25">
      <c r="A30" s="24"/>
      <c r="B30" s="11">
        <f>SUM(B28:B29)</f>
        <v>7</v>
      </c>
      <c r="C30" s="11">
        <f>SUM(C29:C29)</f>
        <v>7</v>
      </c>
      <c r="D30" s="13">
        <f>SUM(B30:C30)</f>
        <v>14</v>
      </c>
      <c r="E30" s="11">
        <f>SUM(E28:E29)</f>
        <v>10</v>
      </c>
      <c r="F30" s="11">
        <f>SUM(F29:F29)</f>
        <v>0</v>
      </c>
      <c r="G30" s="13">
        <f>SUM(E30:F30)</f>
        <v>10</v>
      </c>
      <c r="H30" s="11">
        <f>SUM(H28:H29)</f>
        <v>4</v>
      </c>
      <c r="I30" s="11">
        <f>SUM(I29:I29)</f>
        <v>0</v>
      </c>
      <c r="J30" s="13">
        <f>SUM(H30:I30)</f>
        <v>4</v>
      </c>
      <c r="K30" s="11">
        <f>SUM(K29:K29)</f>
        <v>0</v>
      </c>
      <c r="L30" s="11">
        <f>SUM(L29:L29)</f>
        <v>0</v>
      </c>
      <c r="M30" s="13">
        <f>SUM(K30:L30)</f>
        <v>0</v>
      </c>
      <c r="N30" s="11">
        <f>SUM(N29:N29)</f>
        <v>0</v>
      </c>
      <c r="O30" s="11">
        <f>SUM(O29:O29)</f>
        <v>4</v>
      </c>
      <c r="P30" s="13">
        <f>SUM(N30:O30)</f>
        <v>4</v>
      </c>
      <c r="Q30" s="11">
        <f>SUM(Q29:Q29)</f>
        <v>0</v>
      </c>
      <c r="R30" s="11">
        <f>SUM(R29:R29)</f>
        <v>0</v>
      </c>
      <c r="S30" s="13">
        <f>SUM(Q30:R30)</f>
        <v>0</v>
      </c>
      <c r="T30" s="14">
        <f>SUM(B30,E30,H30,K30,N30,Q30)</f>
        <v>21</v>
      </c>
      <c r="U30" s="7">
        <f>SUM(C30,F30,I30,L30,O30,R30)</f>
        <v>11</v>
      </c>
      <c r="V30" s="7">
        <f>SUM(D30,G30,J30,M30,P30,S30)</f>
        <v>32</v>
      </c>
    </row>
    <row r="31" spans="1:23" x14ac:dyDescent="0.25">
      <c r="A31" s="17">
        <v>43627</v>
      </c>
      <c r="B31" s="18"/>
      <c r="C31" s="19"/>
      <c r="D31" s="20"/>
      <c r="E31" s="19"/>
      <c r="F31" s="19"/>
      <c r="G31" s="20"/>
      <c r="H31" s="19"/>
      <c r="I31" s="19"/>
      <c r="J31" s="20"/>
      <c r="K31" s="19"/>
      <c r="L31" s="19"/>
      <c r="M31" s="20"/>
      <c r="N31" s="19"/>
      <c r="O31" s="19"/>
      <c r="P31" s="20"/>
      <c r="Q31" s="19"/>
      <c r="R31" s="19"/>
      <c r="S31" s="20"/>
      <c r="T31" s="21"/>
      <c r="U31" s="21"/>
      <c r="V31" s="21"/>
      <c r="W31" s="22"/>
    </row>
    <row r="32" spans="1:23" x14ac:dyDescent="0.25">
      <c r="A32" s="24"/>
      <c r="B32" s="11">
        <f>SUM(B31)</f>
        <v>0</v>
      </c>
      <c r="C32" s="11">
        <f t="shared" ref="C32:S32" si="0">SUM(C31)</f>
        <v>0</v>
      </c>
      <c r="D32" s="8">
        <f t="shared" si="0"/>
        <v>0</v>
      </c>
      <c r="E32" s="11">
        <f t="shared" si="0"/>
        <v>0</v>
      </c>
      <c r="F32" s="11">
        <f t="shared" si="0"/>
        <v>0</v>
      </c>
      <c r="G32" s="13">
        <f t="shared" si="0"/>
        <v>0</v>
      </c>
      <c r="H32" s="11">
        <f t="shared" si="0"/>
        <v>0</v>
      </c>
      <c r="I32" s="11">
        <f t="shared" si="0"/>
        <v>0</v>
      </c>
      <c r="J32" s="13">
        <f t="shared" si="0"/>
        <v>0</v>
      </c>
      <c r="K32" s="11">
        <f t="shared" si="0"/>
        <v>0</v>
      </c>
      <c r="L32" s="11">
        <f t="shared" si="0"/>
        <v>0</v>
      </c>
      <c r="M32" s="13">
        <f t="shared" si="0"/>
        <v>0</v>
      </c>
      <c r="N32" s="11">
        <f t="shared" si="0"/>
        <v>0</v>
      </c>
      <c r="O32" s="11">
        <f t="shared" si="0"/>
        <v>0</v>
      </c>
      <c r="P32" s="13">
        <f t="shared" si="0"/>
        <v>0</v>
      </c>
      <c r="Q32" s="11">
        <f t="shared" si="0"/>
        <v>0</v>
      </c>
      <c r="R32" s="11">
        <f t="shared" si="0"/>
        <v>0</v>
      </c>
      <c r="S32" s="13">
        <f t="shared" si="0"/>
        <v>0</v>
      </c>
      <c r="T32" s="14">
        <f>SUM(B32,E32,H32,K32,N32,Q32)</f>
        <v>0</v>
      </c>
      <c r="U32" s="7">
        <f>SUM(C32,F32,I32,L32,O32,R32)</f>
        <v>0</v>
      </c>
      <c r="V32" s="7">
        <f>SUM(D32,G32,J32,M32,P32,S32)</f>
        <v>0</v>
      </c>
    </row>
    <row r="33" spans="1:23" x14ac:dyDescent="0.25">
      <c r="A33" s="5">
        <v>43628</v>
      </c>
      <c r="B33" s="26">
        <v>5</v>
      </c>
      <c r="C33" s="25"/>
      <c r="D33" s="8"/>
      <c r="E33" s="25">
        <v>13</v>
      </c>
      <c r="F33" s="25"/>
      <c r="G33" s="8"/>
      <c r="H33" s="25">
        <v>2</v>
      </c>
      <c r="I33" s="25"/>
      <c r="J33" s="8"/>
      <c r="K33" s="25"/>
      <c r="L33" s="25">
        <v>3</v>
      </c>
      <c r="M33" s="8"/>
      <c r="N33" s="25">
        <v>3</v>
      </c>
      <c r="O33" s="25"/>
      <c r="P33" s="8"/>
      <c r="Q33" s="25"/>
      <c r="R33" s="25"/>
      <c r="S33" s="8"/>
      <c r="W33" s="9" t="s">
        <v>13</v>
      </c>
    </row>
    <row r="34" spans="1:23" x14ac:dyDescent="0.25">
      <c r="A34" s="5" t="s">
        <v>17</v>
      </c>
      <c r="B34" s="26"/>
      <c r="C34" s="25"/>
      <c r="D34" s="8"/>
      <c r="E34" s="25">
        <v>1</v>
      </c>
      <c r="F34" s="25"/>
      <c r="G34" s="8"/>
      <c r="H34" s="25"/>
      <c r="I34" s="25"/>
      <c r="J34" s="8"/>
      <c r="K34" s="25"/>
      <c r="L34" s="25"/>
      <c r="M34" s="8"/>
      <c r="N34" s="25"/>
      <c r="O34" s="25"/>
      <c r="P34" s="8"/>
      <c r="Q34" s="25"/>
      <c r="R34" s="25"/>
      <c r="S34" s="8"/>
    </row>
    <row r="35" spans="1:23" ht="36" x14ac:dyDescent="0.25">
      <c r="A35" s="27"/>
      <c r="B35" s="26"/>
      <c r="C35" s="25">
        <v>15</v>
      </c>
      <c r="D35" s="8"/>
      <c r="E35" s="25"/>
      <c r="F35" s="25"/>
      <c r="G35" s="8"/>
      <c r="H35" s="25"/>
      <c r="I35" s="25"/>
      <c r="J35" s="8"/>
      <c r="K35" s="25"/>
      <c r="L35" s="25"/>
      <c r="M35" s="8"/>
      <c r="N35" s="25"/>
      <c r="O35" s="25"/>
      <c r="P35" s="8"/>
      <c r="Q35" s="25"/>
      <c r="R35" s="25"/>
      <c r="S35" s="8"/>
      <c r="W35" s="9" t="s">
        <v>16</v>
      </c>
    </row>
    <row r="36" spans="1:23" ht="24" x14ac:dyDescent="0.25">
      <c r="A36" s="27"/>
      <c r="B36" s="26">
        <v>0</v>
      </c>
      <c r="C36" s="25">
        <v>50</v>
      </c>
      <c r="D36" s="8"/>
      <c r="E36" s="25"/>
      <c r="F36" s="25"/>
      <c r="G36" s="8"/>
      <c r="H36" s="25"/>
      <c r="I36" s="25"/>
      <c r="J36" s="8"/>
      <c r="K36" s="25"/>
      <c r="L36" s="25"/>
      <c r="M36" s="8"/>
      <c r="N36" s="25"/>
      <c r="O36" s="25"/>
      <c r="P36" s="8"/>
      <c r="Q36" s="25"/>
      <c r="R36" s="25"/>
      <c r="S36" s="8"/>
      <c r="W36" s="9" t="s">
        <v>22</v>
      </c>
    </row>
    <row r="37" spans="1:23" x14ac:dyDescent="0.25">
      <c r="A37" s="24"/>
      <c r="B37" s="11">
        <f>SUM(B33:B36)</f>
        <v>5</v>
      </c>
      <c r="C37" s="11">
        <f>SUM(C33:C36)</f>
        <v>65</v>
      </c>
      <c r="D37" s="13">
        <f>SUM(B37:C37)</f>
        <v>70</v>
      </c>
      <c r="E37" s="11">
        <f>SUM(E33:E35)</f>
        <v>14</v>
      </c>
      <c r="F37" s="11">
        <f>SUM(F35:F35)</f>
        <v>0</v>
      </c>
      <c r="G37" s="13">
        <f>SUM(E37:F37)</f>
        <v>14</v>
      </c>
      <c r="H37" s="11">
        <f>SUM(H33:H35)</f>
        <v>2</v>
      </c>
      <c r="I37" s="11">
        <f>SUM(I35:I35)</f>
        <v>0</v>
      </c>
      <c r="J37" s="13">
        <f>SUM(H37:I37)</f>
        <v>2</v>
      </c>
      <c r="K37" s="11">
        <f>SUM(K35:K35)</f>
        <v>0</v>
      </c>
      <c r="L37" s="11">
        <f>SUM(L33:L35)</f>
        <v>3</v>
      </c>
      <c r="M37" s="13">
        <f>SUM(K37:L37)</f>
        <v>3</v>
      </c>
      <c r="N37" s="11">
        <f>SUM(N33:N35)</f>
        <v>3</v>
      </c>
      <c r="O37" s="11">
        <f>SUM(O35:O35)</f>
        <v>0</v>
      </c>
      <c r="P37" s="13">
        <f>SUM(N37:O37)</f>
        <v>3</v>
      </c>
      <c r="Q37" s="11">
        <f>SUM(Q35:Q35)</f>
        <v>0</v>
      </c>
      <c r="R37" s="11">
        <f>SUM(R35:R35)</f>
        <v>0</v>
      </c>
      <c r="S37" s="13">
        <f>SUM(Q37:R37)</f>
        <v>0</v>
      </c>
      <c r="T37" s="14">
        <f>SUM(B37,E37,H37,K37,N37,Q37)</f>
        <v>24</v>
      </c>
      <c r="U37" s="7">
        <f>SUM(C37,F37,I37,L37,O37,R37)</f>
        <v>68</v>
      </c>
      <c r="V37" s="7">
        <f>SUM(D37,G37,J37,M37,P37,S37)</f>
        <v>92</v>
      </c>
    </row>
    <row r="38" spans="1:23" x14ac:dyDescent="0.25">
      <c r="A38" s="5">
        <v>43629</v>
      </c>
      <c r="B38" s="26">
        <v>9</v>
      </c>
      <c r="C38" s="25"/>
      <c r="D38" s="8"/>
      <c r="E38" s="25">
        <v>10</v>
      </c>
      <c r="F38" s="25"/>
      <c r="G38" s="8"/>
      <c r="H38" s="25"/>
      <c r="I38" s="25"/>
      <c r="J38" s="8"/>
      <c r="K38" s="25">
        <v>2</v>
      </c>
      <c r="L38" s="25">
        <v>2</v>
      </c>
      <c r="M38" s="8"/>
      <c r="N38" s="25">
        <v>2</v>
      </c>
      <c r="O38" s="25"/>
      <c r="P38" s="8"/>
      <c r="Q38" s="25"/>
      <c r="R38" s="25"/>
      <c r="S38" s="8"/>
      <c r="W38" s="9" t="s">
        <v>13</v>
      </c>
    </row>
    <row r="39" spans="1:23" ht="24" x14ac:dyDescent="0.25">
      <c r="A39" s="5"/>
      <c r="B39" s="26"/>
      <c r="C39" s="25"/>
      <c r="D39" s="8"/>
      <c r="E39" s="25"/>
      <c r="F39" s="25">
        <v>55</v>
      </c>
      <c r="G39" s="8"/>
      <c r="H39" s="25"/>
      <c r="I39" s="25">
        <v>6</v>
      </c>
      <c r="J39" s="8"/>
      <c r="K39" s="25"/>
      <c r="L39" s="25"/>
      <c r="M39" s="8"/>
      <c r="N39" s="25"/>
      <c r="O39" s="25"/>
      <c r="P39" s="8"/>
      <c r="Q39" s="25"/>
      <c r="R39" s="25"/>
      <c r="S39" s="8"/>
      <c r="W39" s="9" t="s">
        <v>23</v>
      </c>
    </row>
    <row r="40" spans="1:23" x14ac:dyDescent="0.25">
      <c r="A40" s="24"/>
      <c r="B40" s="11">
        <f>SUM(B38:B39)</f>
        <v>9</v>
      </c>
      <c r="C40" s="11">
        <f>SUM(C38:C39)</f>
        <v>0</v>
      </c>
      <c r="D40" s="13">
        <f>SUM(B40:C40)</f>
        <v>9</v>
      </c>
      <c r="E40" s="11">
        <f>SUM(E38:E39)</f>
        <v>10</v>
      </c>
      <c r="F40" s="11">
        <f>SUM(F38:F39)</f>
        <v>55</v>
      </c>
      <c r="G40" s="13">
        <f>SUM(E40:F40)</f>
        <v>65</v>
      </c>
      <c r="H40" s="11">
        <f>SUM(H38:H39)</f>
        <v>0</v>
      </c>
      <c r="I40" s="11">
        <f>SUM(I38:I39)</f>
        <v>6</v>
      </c>
      <c r="J40" s="13">
        <f>SUM(H40:I40)</f>
        <v>6</v>
      </c>
      <c r="K40" s="11">
        <f>SUM(K38:K39)</f>
        <v>2</v>
      </c>
      <c r="L40" s="11">
        <f>SUM(L38:L39)</f>
        <v>2</v>
      </c>
      <c r="M40" s="13">
        <f>SUM(K40:L40)</f>
        <v>4</v>
      </c>
      <c r="N40" s="11">
        <f>SUM(N38:N39)</f>
        <v>2</v>
      </c>
      <c r="O40" s="11">
        <f>SUM(O38:O39)</f>
        <v>0</v>
      </c>
      <c r="P40" s="13">
        <f>SUM(N40:O40)</f>
        <v>2</v>
      </c>
      <c r="Q40" s="11">
        <f>SUM(Q38:Q39)</f>
        <v>0</v>
      </c>
      <c r="R40" s="11">
        <f>SUM(R38:R39)</f>
        <v>0</v>
      </c>
      <c r="S40" s="13">
        <f>SUM(Q40:R40)</f>
        <v>0</v>
      </c>
      <c r="T40" s="14">
        <f>SUM(B40,E40,H40,K40,N40,Q40)</f>
        <v>23</v>
      </c>
      <c r="U40" s="7">
        <f>SUM(C40,F40,I40,L40,O40,R40)</f>
        <v>63</v>
      </c>
      <c r="V40" s="7">
        <f>SUM(D40,G40,J40,M40,P40,S40)</f>
        <v>86</v>
      </c>
    </row>
    <row r="41" spans="1:23" x14ac:dyDescent="0.25">
      <c r="A41" s="5">
        <v>43630</v>
      </c>
      <c r="B41" s="26">
        <v>2</v>
      </c>
      <c r="C41" s="25"/>
      <c r="D41" s="8"/>
      <c r="E41" s="25">
        <v>10</v>
      </c>
      <c r="F41" s="25"/>
      <c r="G41" s="8"/>
      <c r="H41" s="25">
        <v>1</v>
      </c>
      <c r="I41" s="25"/>
      <c r="J41" s="8"/>
      <c r="K41" s="25"/>
      <c r="L41" s="25"/>
      <c r="M41" s="8"/>
      <c r="N41" s="25"/>
      <c r="O41" s="25"/>
      <c r="P41" s="8"/>
      <c r="Q41" s="25"/>
      <c r="R41" s="25"/>
      <c r="S41" s="8"/>
      <c r="W41" s="9" t="s">
        <v>13</v>
      </c>
    </row>
    <row r="42" spans="1:23" ht="24" x14ac:dyDescent="0.25">
      <c r="A42" s="5"/>
      <c r="B42" s="26"/>
      <c r="C42" s="25"/>
      <c r="D42" s="8"/>
      <c r="E42" s="25"/>
      <c r="F42" s="25">
        <v>32</v>
      </c>
      <c r="G42" s="8"/>
      <c r="H42" s="25"/>
      <c r="I42" s="25">
        <v>5</v>
      </c>
      <c r="J42" s="8"/>
      <c r="K42" s="25"/>
      <c r="L42" s="25"/>
      <c r="M42" s="8"/>
      <c r="N42" s="25"/>
      <c r="O42" s="25"/>
      <c r="P42" s="8"/>
      <c r="Q42" s="25"/>
      <c r="R42" s="25"/>
      <c r="S42" s="8"/>
      <c r="W42" s="9" t="s">
        <v>24</v>
      </c>
    </row>
    <row r="43" spans="1:23" ht="24" x14ac:dyDescent="0.25">
      <c r="A43" s="5"/>
      <c r="B43" s="26"/>
      <c r="C43" s="25"/>
      <c r="D43" s="8"/>
      <c r="E43" s="25"/>
      <c r="F43" s="25">
        <v>95</v>
      </c>
      <c r="G43" s="8"/>
      <c r="H43" s="25"/>
      <c r="I43" s="25">
        <v>8</v>
      </c>
      <c r="J43" s="8"/>
      <c r="K43" s="25"/>
      <c r="L43" s="25"/>
      <c r="M43" s="8"/>
      <c r="N43" s="25"/>
      <c r="O43" s="25"/>
      <c r="P43" s="8"/>
      <c r="Q43" s="25"/>
      <c r="R43" s="25"/>
      <c r="S43" s="8"/>
      <c r="W43" s="9" t="s">
        <v>25</v>
      </c>
    </row>
    <row r="44" spans="1:23" x14ac:dyDescent="0.25">
      <c r="A44" s="24"/>
      <c r="B44" s="11">
        <f>SUM(B41:B43)</f>
        <v>2</v>
      </c>
      <c r="C44" s="11">
        <f>SUM(C41:C43)</f>
        <v>0</v>
      </c>
      <c r="D44" s="13">
        <f>SUM(B44:C44)</f>
        <v>2</v>
      </c>
      <c r="E44" s="11">
        <f>SUM(E41:E43)</f>
        <v>10</v>
      </c>
      <c r="F44" s="11">
        <f>SUM(F41:F43)</f>
        <v>127</v>
      </c>
      <c r="G44" s="13">
        <f>SUM(E44:F44)</f>
        <v>137</v>
      </c>
      <c r="H44" s="11">
        <f>SUM(H41:H43)</f>
        <v>1</v>
      </c>
      <c r="I44" s="11">
        <f>SUM(I41:I43)</f>
        <v>13</v>
      </c>
      <c r="J44" s="13">
        <f>SUM(H44:I44)</f>
        <v>14</v>
      </c>
      <c r="K44" s="11">
        <f>SUM(K41:K43)</f>
        <v>0</v>
      </c>
      <c r="L44" s="11">
        <f>SUM(L41:L43)</f>
        <v>0</v>
      </c>
      <c r="M44" s="13">
        <f>SUM(K44:L44)</f>
        <v>0</v>
      </c>
      <c r="N44" s="11">
        <f>SUM(N41:N43)</f>
        <v>0</v>
      </c>
      <c r="O44" s="11">
        <f>SUM(O41:O43)</f>
        <v>0</v>
      </c>
      <c r="P44" s="13">
        <f>SUM(N44:O44)</f>
        <v>0</v>
      </c>
      <c r="Q44" s="11">
        <f>SUM(Q41:Q43)</f>
        <v>0</v>
      </c>
      <c r="R44" s="11">
        <f>SUM(R41:R43)</f>
        <v>0</v>
      </c>
      <c r="S44" s="13">
        <f>SUM(Q44:R44)</f>
        <v>0</v>
      </c>
      <c r="T44" s="14">
        <f>SUM(B44,E44,H44,K44,N44,Q44)</f>
        <v>13</v>
      </c>
      <c r="U44" s="7">
        <f>SUM(C44,F44,I44,L44,O44,R44)</f>
        <v>140</v>
      </c>
      <c r="V44" s="7">
        <f>SUM(D44,G44,J44,M44,P44,S44)</f>
        <v>153</v>
      </c>
    </row>
    <row r="45" spans="1:23" x14ac:dyDescent="0.25">
      <c r="A45" s="5">
        <v>43631</v>
      </c>
      <c r="B45" s="26">
        <v>18</v>
      </c>
      <c r="C45" s="25"/>
      <c r="D45" s="8"/>
      <c r="E45" s="25">
        <v>25</v>
      </c>
      <c r="F45" s="25"/>
      <c r="G45" s="8"/>
      <c r="H45" s="25"/>
      <c r="I45" s="25"/>
      <c r="J45" s="8"/>
      <c r="K45" s="25"/>
      <c r="L45" s="25"/>
      <c r="M45" s="8"/>
      <c r="N45" s="25"/>
      <c r="O45" s="25"/>
      <c r="P45" s="8"/>
      <c r="Q45" s="25"/>
      <c r="R45" s="25"/>
      <c r="S45" s="8"/>
      <c r="W45" s="9" t="s">
        <v>13</v>
      </c>
    </row>
    <row r="46" spans="1:23" ht="36" x14ac:dyDescent="0.25">
      <c r="A46" s="27"/>
      <c r="B46" s="26"/>
      <c r="C46" s="25">
        <v>44</v>
      </c>
      <c r="D46" s="8"/>
      <c r="E46" s="25"/>
      <c r="F46" s="25"/>
      <c r="G46" s="8"/>
      <c r="H46" s="25"/>
      <c r="I46" s="25"/>
      <c r="J46" s="8"/>
      <c r="K46" s="25"/>
      <c r="L46" s="25"/>
      <c r="M46" s="8"/>
      <c r="N46" s="25"/>
      <c r="O46" s="25"/>
      <c r="P46" s="8"/>
      <c r="Q46" s="25"/>
      <c r="R46" s="25"/>
      <c r="S46" s="8"/>
      <c r="W46" s="9" t="s">
        <v>20</v>
      </c>
    </row>
    <row r="47" spans="1:23" ht="24" x14ac:dyDescent="0.25">
      <c r="A47" s="27"/>
      <c r="B47" s="26"/>
      <c r="C47" s="25"/>
      <c r="D47" s="8"/>
      <c r="E47" s="25"/>
      <c r="F47" s="25">
        <v>20</v>
      </c>
      <c r="G47" s="8"/>
      <c r="H47" s="25">
        <v>2</v>
      </c>
      <c r="I47" s="25"/>
      <c r="J47" s="8"/>
      <c r="K47" s="25"/>
      <c r="L47" s="25"/>
      <c r="M47" s="8"/>
      <c r="N47" s="25"/>
      <c r="O47" s="25"/>
      <c r="P47" s="8"/>
      <c r="Q47" s="25"/>
      <c r="R47" s="25"/>
      <c r="S47" s="8"/>
      <c r="W47" s="9" t="s">
        <v>26</v>
      </c>
    </row>
    <row r="48" spans="1:23" ht="24" x14ac:dyDescent="0.25">
      <c r="A48" s="27"/>
      <c r="B48" s="26"/>
      <c r="C48" s="25">
        <v>12</v>
      </c>
      <c r="D48" s="8"/>
      <c r="E48" s="25"/>
      <c r="F48" s="25"/>
      <c r="G48" s="8"/>
      <c r="H48" s="25"/>
      <c r="I48" s="25"/>
      <c r="J48" s="8"/>
      <c r="K48" s="25"/>
      <c r="L48" s="25"/>
      <c r="M48" s="8"/>
      <c r="N48" s="25"/>
      <c r="O48" s="25">
        <v>4</v>
      </c>
      <c r="P48" s="8"/>
      <c r="Q48" s="25"/>
      <c r="R48" s="25"/>
      <c r="S48" s="8"/>
      <c r="W48" s="9" t="s">
        <v>27</v>
      </c>
    </row>
    <row r="49" spans="1:23" x14ac:dyDescent="0.25">
      <c r="A49" s="24"/>
      <c r="B49" s="11">
        <f>SUM(B45:B46)</f>
        <v>18</v>
      </c>
      <c r="C49" s="11">
        <f>SUM(C45:C48)</f>
        <v>56</v>
      </c>
      <c r="D49" s="13">
        <f>SUM(B49:C49)</f>
        <v>74</v>
      </c>
      <c r="E49" s="11">
        <f>SUM(E45:E46)</f>
        <v>25</v>
      </c>
      <c r="F49" s="11">
        <f>SUM(F45:F48)</f>
        <v>20</v>
      </c>
      <c r="G49" s="13">
        <f>SUM(E49:F49)</f>
        <v>45</v>
      </c>
      <c r="H49" s="11">
        <f>SUM(H45:H48)</f>
        <v>2</v>
      </c>
      <c r="I49" s="11">
        <f>SUM(I45:I46)</f>
        <v>0</v>
      </c>
      <c r="J49" s="13">
        <f>SUM(H49:I49)</f>
        <v>2</v>
      </c>
      <c r="K49" s="11">
        <f>SUM(K45:K46)</f>
        <v>0</v>
      </c>
      <c r="L49" s="11">
        <f>SUM(L45:L46)</f>
        <v>0</v>
      </c>
      <c r="M49" s="13">
        <f>SUM(K49:L49)</f>
        <v>0</v>
      </c>
      <c r="N49" s="11">
        <f>SUM(N45:N46)</f>
        <v>0</v>
      </c>
      <c r="O49" s="11">
        <f>SUM(O45:O48)</f>
        <v>4</v>
      </c>
      <c r="P49" s="13">
        <f>SUM(N49:O49)</f>
        <v>4</v>
      </c>
      <c r="Q49" s="11">
        <f>SUM(Q45:Q46)</f>
        <v>0</v>
      </c>
      <c r="R49" s="11">
        <f>SUM(R45:R46)</f>
        <v>0</v>
      </c>
      <c r="S49" s="13">
        <f>SUM(Q49:R49)</f>
        <v>0</v>
      </c>
      <c r="T49" s="14">
        <f>SUM(B49,E49,H49,K49,N49,Q49)</f>
        <v>45</v>
      </c>
      <c r="U49" s="6">
        <f>SUM(C49,F49,I49,L49,O49,R49)</f>
        <v>80</v>
      </c>
      <c r="V49" s="7">
        <f>SUM(D49,G49,J49,M49,P49,S49)</f>
        <v>125</v>
      </c>
    </row>
    <row r="50" spans="1:23" x14ac:dyDescent="0.25">
      <c r="A50" s="5">
        <v>43632</v>
      </c>
      <c r="B50" s="26"/>
      <c r="C50" s="25">
        <v>55</v>
      </c>
      <c r="D50" s="8"/>
      <c r="E50" s="25"/>
      <c r="F50" s="25"/>
      <c r="G50" s="8"/>
      <c r="H50" s="25"/>
      <c r="I50" s="25"/>
      <c r="J50" s="8"/>
      <c r="K50" s="25"/>
      <c r="L50" s="25">
        <v>15</v>
      </c>
      <c r="M50" s="8"/>
      <c r="N50" s="25"/>
      <c r="O50" s="25"/>
      <c r="P50" s="8"/>
      <c r="Q50" s="25"/>
      <c r="R50" s="25"/>
      <c r="S50" s="8"/>
      <c r="W50" s="9" t="s">
        <v>13</v>
      </c>
    </row>
    <row r="51" spans="1:23" ht="24" x14ac:dyDescent="0.25">
      <c r="A51" s="27"/>
      <c r="B51" s="26"/>
      <c r="C51" s="25">
        <v>11</v>
      </c>
      <c r="D51" s="8"/>
      <c r="E51" s="25"/>
      <c r="F51" s="25"/>
      <c r="G51" s="8"/>
      <c r="H51" s="25"/>
      <c r="I51" s="25"/>
      <c r="J51" s="8"/>
      <c r="K51" s="25"/>
      <c r="L51" s="25">
        <v>8</v>
      </c>
      <c r="M51" s="8"/>
      <c r="N51" s="25"/>
      <c r="O51" s="25"/>
      <c r="P51" s="8"/>
      <c r="Q51" s="25"/>
      <c r="R51" s="25"/>
      <c r="S51" s="8"/>
      <c r="W51" s="9" t="s">
        <v>28</v>
      </c>
    </row>
    <row r="52" spans="1:23" x14ac:dyDescent="0.25">
      <c r="A52" s="24"/>
      <c r="B52" s="11">
        <f>SUM(B50:B51)</f>
        <v>0</v>
      </c>
      <c r="C52" s="11">
        <f>SUM(C50:C51)</f>
        <v>66</v>
      </c>
      <c r="D52" s="13">
        <f>SUM(B52:C52)</f>
        <v>66</v>
      </c>
      <c r="E52" s="11">
        <f>SUM(E50:E51)</f>
        <v>0</v>
      </c>
      <c r="F52" s="11">
        <f>SUM(F50:F51)</f>
        <v>0</v>
      </c>
      <c r="G52" s="13">
        <f>SUM(E52:F52)</f>
        <v>0</v>
      </c>
      <c r="H52" s="11">
        <f>SUM(H50:H51)</f>
        <v>0</v>
      </c>
      <c r="I52" s="11">
        <f>SUM(I50:I51)</f>
        <v>0</v>
      </c>
      <c r="J52" s="13">
        <f>SUM(H52:I52)</f>
        <v>0</v>
      </c>
      <c r="K52" s="11">
        <f>SUM(K50:K51)</f>
        <v>0</v>
      </c>
      <c r="L52" s="11">
        <f>SUM(L50:L51)</f>
        <v>23</v>
      </c>
      <c r="M52" s="13">
        <f>SUM(K52:L52)</f>
        <v>23</v>
      </c>
      <c r="N52" s="11">
        <f>SUM(N50:N51)</f>
        <v>0</v>
      </c>
      <c r="O52" s="11">
        <f>SUM(O50:O51)</f>
        <v>0</v>
      </c>
      <c r="P52" s="13">
        <f>SUM(N52:O52)</f>
        <v>0</v>
      </c>
      <c r="Q52" s="11">
        <f>SUM(Q50:Q51)</f>
        <v>0</v>
      </c>
      <c r="R52" s="11">
        <f>SUM(R50:R51)</f>
        <v>0</v>
      </c>
      <c r="S52" s="13">
        <f>SUM(Q52:R52)</f>
        <v>0</v>
      </c>
      <c r="T52" s="14">
        <f>SUM(B52,E52,H52,K52,N52,Q52)</f>
        <v>0</v>
      </c>
      <c r="U52" s="7">
        <f>SUM(C52,F52,I52,L52,O52,R52)</f>
        <v>89</v>
      </c>
      <c r="V52" s="7">
        <f>SUM(D52,G52,J52,M52,P52,S52)</f>
        <v>89</v>
      </c>
    </row>
    <row r="53" spans="1:23" x14ac:dyDescent="0.25">
      <c r="A53" s="5">
        <v>43633</v>
      </c>
      <c r="B53" s="26">
        <v>10</v>
      </c>
      <c r="C53" s="25"/>
      <c r="D53" s="8"/>
      <c r="E53" s="25">
        <v>12</v>
      </c>
      <c r="F53" s="25"/>
      <c r="G53" s="8"/>
      <c r="H53" s="25">
        <v>3</v>
      </c>
      <c r="I53" s="25"/>
      <c r="J53" s="8"/>
      <c r="K53" s="25"/>
      <c r="L53" s="25"/>
      <c r="M53" s="8"/>
      <c r="N53" s="25">
        <v>2</v>
      </c>
      <c r="O53" s="25"/>
      <c r="P53" s="8"/>
      <c r="Q53" s="25"/>
      <c r="R53" s="25"/>
      <c r="S53" s="8"/>
      <c r="W53" s="9" t="s">
        <v>13</v>
      </c>
    </row>
    <row r="54" spans="1:23" ht="24" x14ac:dyDescent="0.25">
      <c r="A54" s="27"/>
      <c r="B54" s="26"/>
      <c r="C54" s="25">
        <v>7</v>
      </c>
      <c r="D54" s="8"/>
      <c r="E54" s="25"/>
      <c r="F54" s="25"/>
      <c r="G54" s="8"/>
      <c r="H54" s="25"/>
      <c r="I54" s="25"/>
      <c r="J54" s="8"/>
      <c r="K54" s="25"/>
      <c r="L54" s="25"/>
      <c r="M54" s="8"/>
      <c r="N54" s="25"/>
      <c r="O54" s="25">
        <v>4</v>
      </c>
      <c r="P54" s="8"/>
      <c r="Q54" s="25"/>
      <c r="R54" s="25"/>
      <c r="S54" s="8"/>
      <c r="W54" s="9" t="s">
        <v>27</v>
      </c>
    </row>
    <row r="55" spans="1:23" x14ac:dyDescent="0.25">
      <c r="A55" s="24"/>
      <c r="B55" s="11">
        <f>SUM(B53:B54)</f>
        <v>10</v>
      </c>
      <c r="C55" s="11">
        <f>SUM(C53:C54)</f>
        <v>7</v>
      </c>
      <c r="D55" s="13">
        <f>SUM(B55:C55)</f>
        <v>17</v>
      </c>
      <c r="E55" s="11">
        <f>SUM(E53:E54)</f>
        <v>12</v>
      </c>
      <c r="F55" s="11">
        <f>SUM(F53:F54)</f>
        <v>0</v>
      </c>
      <c r="G55" s="13">
        <f>SUM(E55:F55)</f>
        <v>12</v>
      </c>
      <c r="H55" s="11">
        <f>SUM(H53:H54)</f>
        <v>3</v>
      </c>
      <c r="I55" s="11">
        <f>SUM(I53:I54)</f>
        <v>0</v>
      </c>
      <c r="J55" s="13">
        <f>SUM(H55:I55)</f>
        <v>3</v>
      </c>
      <c r="K55" s="11">
        <f>SUM(K53:K54)</f>
        <v>0</v>
      </c>
      <c r="L55" s="11">
        <f>SUM(L53:L54)</f>
        <v>0</v>
      </c>
      <c r="M55" s="13">
        <f>SUM(K55:L55)</f>
        <v>0</v>
      </c>
      <c r="N55" s="11">
        <f>SUM(N53:N54)</f>
        <v>2</v>
      </c>
      <c r="O55" s="11">
        <f>SUM(O53:O54)</f>
        <v>4</v>
      </c>
      <c r="P55" s="13">
        <f>SUM(N55:O55)</f>
        <v>6</v>
      </c>
      <c r="Q55" s="11">
        <f>SUM(Q53:Q54)</f>
        <v>0</v>
      </c>
      <c r="R55" s="11">
        <f>SUM(R53:R54)</f>
        <v>0</v>
      </c>
      <c r="S55" s="13">
        <f>SUM(Q55:R55)</f>
        <v>0</v>
      </c>
      <c r="T55" s="14">
        <f>SUM(B55,E55,H55,K55,N55,Q55)</f>
        <v>27</v>
      </c>
      <c r="U55" s="7">
        <f>SUM(C55,F55,I55,L55,O55,R55)</f>
        <v>11</v>
      </c>
      <c r="V55" s="7">
        <f>SUM(D55,G55,J55,M55,P55,S55)</f>
        <v>38</v>
      </c>
    </row>
    <row r="56" spans="1:23" x14ac:dyDescent="0.25">
      <c r="A56" s="17">
        <v>43634</v>
      </c>
      <c r="B56" s="18"/>
      <c r="C56" s="19"/>
      <c r="D56" s="20"/>
      <c r="E56" s="19"/>
      <c r="F56" s="19"/>
      <c r="G56" s="20"/>
      <c r="H56" s="19"/>
      <c r="I56" s="19"/>
      <c r="J56" s="20"/>
      <c r="K56" s="19"/>
      <c r="L56" s="19"/>
      <c r="M56" s="20"/>
      <c r="N56" s="19"/>
      <c r="O56" s="19"/>
      <c r="P56" s="20"/>
      <c r="Q56" s="19"/>
      <c r="R56" s="19"/>
      <c r="S56" s="20"/>
      <c r="T56" s="21"/>
      <c r="U56" s="21"/>
      <c r="V56" s="21"/>
      <c r="W56" s="22"/>
    </row>
    <row r="57" spans="1:23" x14ac:dyDescent="0.25">
      <c r="A57" s="24"/>
      <c r="B57" s="11">
        <f>SUM(B56:B56)</f>
        <v>0</v>
      </c>
      <c r="C57" s="11">
        <f>SUM(C56:C56)</f>
        <v>0</v>
      </c>
      <c r="D57" s="13">
        <f>SUM(B57:C57)</f>
        <v>0</v>
      </c>
      <c r="E57" s="11">
        <f>SUM(E56:E56)</f>
        <v>0</v>
      </c>
      <c r="F57" s="11">
        <f>SUM(F56:F56)</f>
        <v>0</v>
      </c>
      <c r="G57" s="13">
        <f>SUM(E57:F57)</f>
        <v>0</v>
      </c>
      <c r="H57" s="11">
        <f>SUM(H56:H56)</f>
        <v>0</v>
      </c>
      <c r="I57" s="11">
        <f>SUM(I56:I56)</f>
        <v>0</v>
      </c>
      <c r="J57" s="13">
        <f>SUM(H57:I57)</f>
        <v>0</v>
      </c>
      <c r="K57" s="11">
        <f>SUM(K56:K56)</f>
        <v>0</v>
      </c>
      <c r="L57" s="11">
        <f>SUM(L56:L56)</f>
        <v>0</v>
      </c>
      <c r="M57" s="13">
        <f>SUM(K57:L57)</f>
        <v>0</v>
      </c>
      <c r="N57" s="11">
        <f>SUM(N56:N56)</f>
        <v>0</v>
      </c>
      <c r="O57" s="11">
        <f>SUM(O56:O56)</f>
        <v>0</v>
      </c>
      <c r="P57" s="13">
        <f>SUM(N57:O57)</f>
        <v>0</v>
      </c>
      <c r="Q57" s="11">
        <f>SUM(Q56:Q56)</f>
        <v>0</v>
      </c>
      <c r="R57" s="11">
        <f>SUM(R56:R56)</f>
        <v>0</v>
      </c>
      <c r="S57" s="13">
        <f>SUM(Q57:R57)</f>
        <v>0</v>
      </c>
      <c r="T57" s="14">
        <f>SUM(B57,E57,H57,K57,N57,Q57)</f>
        <v>0</v>
      </c>
      <c r="U57" s="7">
        <f>SUM(C57,F57,I57,L57,O57,R57)</f>
        <v>0</v>
      </c>
      <c r="V57" s="7">
        <f>SUM(D57,G57,J57,M57,P57,S57)</f>
        <v>0</v>
      </c>
    </row>
    <row r="58" spans="1:23" x14ac:dyDescent="0.25">
      <c r="A58" s="5">
        <v>43635</v>
      </c>
      <c r="B58" s="26">
        <v>4</v>
      </c>
      <c r="C58" s="25"/>
      <c r="D58" s="8"/>
      <c r="E58" s="25">
        <v>11</v>
      </c>
      <c r="F58" s="25"/>
      <c r="G58" s="8"/>
      <c r="H58" s="25"/>
      <c r="I58" s="25"/>
      <c r="J58" s="8"/>
      <c r="K58" s="25"/>
      <c r="L58" s="25"/>
      <c r="M58" s="8"/>
      <c r="N58" s="25"/>
      <c r="O58" s="25"/>
      <c r="P58" s="8"/>
      <c r="Q58" s="25"/>
      <c r="R58" s="25"/>
      <c r="S58" s="8"/>
      <c r="W58" s="9" t="s">
        <v>13</v>
      </c>
    </row>
    <row r="59" spans="1:23" ht="36" x14ac:dyDescent="0.25">
      <c r="A59" s="27"/>
      <c r="B59" s="26"/>
      <c r="C59" s="25">
        <v>12</v>
      </c>
      <c r="D59" s="8"/>
      <c r="E59" s="25"/>
      <c r="F59" s="25"/>
      <c r="G59" s="8"/>
      <c r="H59" s="25"/>
      <c r="I59" s="25"/>
      <c r="J59" s="8"/>
      <c r="K59" s="25"/>
      <c r="L59" s="25"/>
      <c r="M59" s="8"/>
      <c r="N59" s="25"/>
      <c r="O59" s="25"/>
      <c r="P59" s="8"/>
      <c r="Q59" s="25"/>
      <c r="R59" s="25"/>
      <c r="S59" s="8"/>
      <c r="W59" s="9" t="s">
        <v>16</v>
      </c>
    </row>
    <row r="60" spans="1:23" ht="36" x14ac:dyDescent="0.25">
      <c r="A60" s="27"/>
      <c r="B60" s="26"/>
      <c r="C60" s="25">
        <v>100</v>
      </c>
      <c r="D60" s="8"/>
      <c r="E60" s="25"/>
      <c r="F60" s="25"/>
      <c r="G60" s="8"/>
      <c r="H60" s="25"/>
      <c r="I60" s="25"/>
      <c r="J60" s="8"/>
      <c r="K60" s="25"/>
      <c r="L60" s="25">
        <v>15</v>
      </c>
      <c r="M60" s="8"/>
      <c r="N60" s="25"/>
      <c r="O60" s="25">
        <v>20</v>
      </c>
      <c r="P60" s="8"/>
      <c r="Q60" s="25"/>
      <c r="R60" s="25"/>
      <c r="S60" s="8"/>
      <c r="W60" s="9" t="s">
        <v>29</v>
      </c>
    </row>
    <row r="61" spans="1:23" x14ac:dyDescent="0.25">
      <c r="A61" s="24"/>
      <c r="B61" s="11">
        <f>SUM(B58:B59)</f>
        <v>4</v>
      </c>
      <c r="C61" s="11">
        <f>SUM(C58:C60)</f>
        <v>112</v>
      </c>
      <c r="D61" s="13">
        <f>SUM(B61:C61)</f>
        <v>116</v>
      </c>
      <c r="E61" s="11">
        <f>SUM(E58:E59)</f>
        <v>11</v>
      </c>
      <c r="F61" s="11">
        <f>SUM(F58:F59)</f>
        <v>0</v>
      </c>
      <c r="G61" s="13">
        <f>SUM(E61:F61)</f>
        <v>11</v>
      </c>
      <c r="H61" s="11">
        <f>SUM(H58:H59)</f>
        <v>0</v>
      </c>
      <c r="I61" s="11">
        <f>SUM(I58:I59)</f>
        <v>0</v>
      </c>
      <c r="J61" s="13">
        <f>SUM(H61:I61)</f>
        <v>0</v>
      </c>
      <c r="K61" s="11">
        <f>SUM(K58:K59)</f>
        <v>0</v>
      </c>
      <c r="L61" s="11">
        <f>SUM(L58:L60)</f>
        <v>15</v>
      </c>
      <c r="M61" s="13">
        <f>SUM(K61:L61)</f>
        <v>15</v>
      </c>
      <c r="N61" s="11">
        <f>SUM(N58:N59)</f>
        <v>0</v>
      </c>
      <c r="O61" s="11">
        <f>SUM(O58:O60)</f>
        <v>20</v>
      </c>
      <c r="P61" s="13">
        <f>SUM(N61:O61)</f>
        <v>20</v>
      </c>
      <c r="Q61" s="11">
        <f>SUM(Q58:Q59)</f>
        <v>0</v>
      </c>
      <c r="R61" s="11">
        <f>SUM(R58:R59)</f>
        <v>0</v>
      </c>
      <c r="S61" s="13">
        <f>SUM(Q61:R61)</f>
        <v>0</v>
      </c>
      <c r="T61" s="14">
        <f>SUM(B61,E61,H61,K61,N61,Q61)</f>
        <v>15</v>
      </c>
      <c r="U61" s="7">
        <f>SUM(C61,F61,I61,L61,O61,R61)</f>
        <v>147</v>
      </c>
      <c r="V61" s="7">
        <f>SUM(D61,G61,J61,M61,P61,S61)</f>
        <v>162</v>
      </c>
    </row>
    <row r="62" spans="1:23" x14ac:dyDescent="0.25">
      <c r="A62" s="5">
        <v>43636</v>
      </c>
      <c r="B62" s="26">
        <v>2</v>
      </c>
      <c r="C62" s="25"/>
      <c r="D62" s="8"/>
      <c r="E62" s="25">
        <v>4</v>
      </c>
      <c r="F62" s="25"/>
      <c r="G62" s="8"/>
      <c r="H62" s="25">
        <v>3</v>
      </c>
      <c r="I62" s="25"/>
      <c r="J62" s="8"/>
      <c r="K62" s="25"/>
      <c r="L62" s="25"/>
      <c r="M62" s="8"/>
      <c r="N62" s="25"/>
      <c r="O62" s="25"/>
      <c r="P62" s="8"/>
      <c r="Q62" s="25"/>
      <c r="R62" s="25"/>
      <c r="S62" s="8"/>
      <c r="W62" s="9" t="s">
        <v>13</v>
      </c>
    </row>
    <row r="63" spans="1:23" x14ac:dyDescent="0.25">
      <c r="A63" s="27" t="s">
        <v>30</v>
      </c>
      <c r="B63" s="26">
        <v>2</v>
      </c>
      <c r="C63" s="25"/>
      <c r="D63" s="8"/>
      <c r="E63" s="25"/>
      <c r="F63" s="25"/>
      <c r="G63" s="8"/>
      <c r="H63" s="25"/>
      <c r="I63" s="25"/>
      <c r="J63" s="8"/>
      <c r="K63" s="25"/>
      <c r="L63" s="25"/>
      <c r="M63" s="8"/>
      <c r="N63" s="25"/>
      <c r="O63" s="25"/>
      <c r="P63" s="8"/>
      <c r="Q63" s="25"/>
      <c r="R63" s="25"/>
      <c r="S63" s="8"/>
    </row>
    <row r="64" spans="1:23" x14ac:dyDescent="0.25">
      <c r="A64" s="24"/>
      <c r="B64" s="11">
        <f>SUM(B62:B63)</f>
        <v>4</v>
      </c>
      <c r="C64" s="11">
        <f>SUM(C62:C63)</f>
        <v>0</v>
      </c>
      <c r="D64" s="13">
        <f>SUM(B64:C64)</f>
        <v>4</v>
      </c>
      <c r="E64" s="11">
        <f>SUM(E62:E63)</f>
        <v>4</v>
      </c>
      <c r="F64" s="11">
        <f>SUM(F62:F63)</f>
        <v>0</v>
      </c>
      <c r="G64" s="13">
        <f>SUM(E64:F64)</f>
        <v>4</v>
      </c>
      <c r="H64" s="11">
        <f>SUM(H62:H63)</f>
        <v>3</v>
      </c>
      <c r="I64" s="11">
        <f>SUM(I62:I63)</f>
        <v>0</v>
      </c>
      <c r="J64" s="13">
        <f>SUM(H64:I64)</f>
        <v>3</v>
      </c>
      <c r="K64" s="11">
        <f>SUM(K62:K63)</f>
        <v>0</v>
      </c>
      <c r="L64" s="11">
        <f>SUM(L62:L63)</f>
        <v>0</v>
      </c>
      <c r="M64" s="13">
        <f>SUM(K64:L64)</f>
        <v>0</v>
      </c>
      <c r="N64" s="11">
        <f>SUM(N62:N63)</f>
        <v>0</v>
      </c>
      <c r="O64" s="11">
        <f>SUM(O62:O63)</f>
        <v>0</v>
      </c>
      <c r="P64" s="13">
        <f>SUM(N64:O64)</f>
        <v>0</v>
      </c>
      <c r="Q64" s="11">
        <f>SUM(Q62:Q63)</f>
        <v>0</v>
      </c>
      <c r="R64" s="11">
        <f>SUM(R62:R63)</f>
        <v>0</v>
      </c>
      <c r="S64" s="13">
        <f>SUM(Q64:R64)</f>
        <v>0</v>
      </c>
      <c r="T64" s="14">
        <f>SUM(B64,E64,H64,K64,N64,Q64)</f>
        <v>11</v>
      </c>
      <c r="U64" s="7">
        <f>SUM(C64,F64,I64,L64,O64,R64)</f>
        <v>0</v>
      </c>
      <c r="V64" s="7">
        <f>SUM(D64,G64,J64,M64,P64,S64)</f>
        <v>11</v>
      </c>
    </row>
    <row r="65" spans="1:23" x14ac:dyDescent="0.25">
      <c r="A65" s="5">
        <v>43637</v>
      </c>
      <c r="B65" s="26">
        <v>4</v>
      </c>
      <c r="C65" s="25"/>
      <c r="D65" s="8"/>
      <c r="E65" s="25">
        <v>6</v>
      </c>
      <c r="F65" s="25"/>
      <c r="G65" s="8"/>
      <c r="H65" s="25"/>
      <c r="I65" s="25"/>
      <c r="J65" s="8"/>
      <c r="K65" s="25"/>
      <c r="L65" s="25"/>
      <c r="M65" s="8"/>
      <c r="N65" s="25"/>
      <c r="O65" s="25"/>
      <c r="P65" s="8"/>
      <c r="Q65" s="25"/>
      <c r="R65" s="25"/>
      <c r="S65" s="8"/>
      <c r="W65" s="9" t="s">
        <v>13</v>
      </c>
    </row>
    <row r="66" spans="1:23" x14ac:dyDescent="0.25">
      <c r="A66" s="27" t="s">
        <v>30</v>
      </c>
      <c r="B66" s="26"/>
      <c r="C66" s="25"/>
      <c r="D66" s="8"/>
      <c r="E66" s="25">
        <v>1</v>
      </c>
      <c r="F66" s="25"/>
      <c r="G66" s="8"/>
      <c r="H66" s="25"/>
      <c r="I66" s="25"/>
      <c r="J66" s="8"/>
      <c r="K66" s="25"/>
      <c r="L66" s="25"/>
      <c r="M66" s="8"/>
      <c r="N66" s="25"/>
      <c r="O66" s="25"/>
      <c r="P66" s="8"/>
      <c r="Q66" s="25"/>
      <c r="R66" s="25"/>
      <c r="S66" s="8"/>
    </row>
    <row r="67" spans="1:23" ht="48" x14ac:dyDescent="0.25">
      <c r="A67" s="27"/>
      <c r="B67" s="26"/>
      <c r="C67" s="25"/>
      <c r="D67" s="8"/>
      <c r="E67" s="25"/>
      <c r="F67" s="25"/>
      <c r="G67" s="8"/>
      <c r="H67" s="25"/>
      <c r="I67" s="25"/>
      <c r="J67" s="8"/>
      <c r="K67" s="25"/>
      <c r="L67" s="25">
        <v>30</v>
      </c>
      <c r="M67" s="8"/>
      <c r="N67" s="25"/>
      <c r="O67" s="25">
        <v>18</v>
      </c>
      <c r="P67" s="8"/>
      <c r="Q67" s="25"/>
      <c r="R67" s="25"/>
      <c r="S67" s="8"/>
      <c r="W67" s="9" t="s">
        <v>31</v>
      </c>
    </row>
    <row r="68" spans="1:23" ht="24" x14ac:dyDescent="0.25">
      <c r="A68" s="27"/>
      <c r="B68" s="26"/>
      <c r="C68" s="25">
        <v>4</v>
      </c>
      <c r="D68" s="8"/>
      <c r="E68" s="25"/>
      <c r="F68" s="25">
        <v>27</v>
      </c>
      <c r="G68" s="8"/>
      <c r="H68" s="25"/>
      <c r="I68" s="25"/>
      <c r="J68" s="8"/>
      <c r="K68" s="25"/>
      <c r="L68" s="25"/>
      <c r="M68" s="8"/>
      <c r="N68" s="25"/>
      <c r="O68" s="25"/>
      <c r="P68" s="8"/>
      <c r="Q68" s="25"/>
      <c r="R68" s="25"/>
      <c r="S68" s="8"/>
      <c r="W68" s="9" t="s">
        <v>32</v>
      </c>
    </row>
    <row r="69" spans="1:23" x14ac:dyDescent="0.25">
      <c r="A69" s="24"/>
      <c r="B69" s="11">
        <f>SUM(B65:B66)</f>
        <v>4</v>
      </c>
      <c r="C69" s="11">
        <f>SUM(C65:C68)</f>
        <v>4</v>
      </c>
      <c r="D69" s="13">
        <f>SUM(B69:C69)</f>
        <v>8</v>
      </c>
      <c r="E69" s="11">
        <f>SUM(E65:E66)</f>
        <v>7</v>
      </c>
      <c r="F69" s="11">
        <f>SUM(F65:F68)</f>
        <v>27</v>
      </c>
      <c r="G69" s="13">
        <f>SUM(E69:F69)</f>
        <v>34</v>
      </c>
      <c r="H69" s="11">
        <f>SUM(H65:H66)</f>
        <v>0</v>
      </c>
      <c r="I69" s="11">
        <f>SUM(I65:I66)</f>
        <v>0</v>
      </c>
      <c r="J69" s="13">
        <f>SUM(H69:I69)</f>
        <v>0</v>
      </c>
      <c r="K69" s="11">
        <f>SUM(K65:K66)</f>
        <v>0</v>
      </c>
      <c r="L69" s="11">
        <f>SUM(L65:L67)</f>
        <v>30</v>
      </c>
      <c r="M69" s="13">
        <f>SUM(K69:L69)</f>
        <v>30</v>
      </c>
      <c r="N69" s="11">
        <f>SUM(N65:N66)</f>
        <v>0</v>
      </c>
      <c r="O69" s="11">
        <f>SUM(O65:O67)</f>
        <v>18</v>
      </c>
      <c r="P69" s="13">
        <f>SUM(N69:O69)</f>
        <v>18</v>
      </c>
      <c r="Q69" s="11">
        <f>SUM(Q65:Q66)</f>
        <v>0</v>
      </c>
      <c r="R69" s="11">
        <f>SUM(R65:R66)</f>
        <v>0</v>
      </c>
      <c r="S69" s="13">
        <f>SUM(Q69:R69)</f>
        <v>0</v>
      </c>
      <c r="T69" s="14">
        <f>SUM(B69,E69,H69,K69,N69,Q69)</f>
        <v>11</v>
      </c>
      <c r="U69" s="7">
        <f>SUM(C69,F69,I69,L69,O69,R69)</f>
        <v>79</v>
      </c>
      <c r="V69" s="7">
        <f>SUM(D69,G69,J69,M69,P69,S69)</f>
        <v>90</v>
      </c>
    </row>
    <row r="70" spans="1:23" x14ac:dyDescent="0.25">
      <c r="A70" s="5">
        <v>43638</v>
      </c>
      <c r="B70" s="26">
        <v>4</v>
      </c>
      <c r="C70" s="25"/>
      <c r="D70" s="8"/>
      <c r="E70" s="25">
        <v>18</v>
      </c>
      <c r="F70" s="25"/>
      <c r="G70" s="8"/>
      <c r="H70" s="25">
        <v>2</v>
      </c>
      <c r="I70" s="25"/>
      <c r="J70" s="8"/>
      <c r="K70" s="25"/>
      <c r="L70" s="25">
        <v>1</v>
      </c>
      <c r="M70" s="8"/>
      <c r="N70" s="25">
        <v>6</v>
      </c>
      <c r="O70" s="25"/>
      <c r="P70" s="8"/>
      <c r="Q70" s="25"/>
      <c r="R70" s="25"/>
      <c r="S70" s="8"/>
      <c r="W70" s="9" t="s">
        <v>13</v>
      </c>
    </row>
    <row r="71" spans="1:23" ht="36" x14ac:dyDescent="0.25">
      <c r="A71" s="27"/>
      <c r="B71" s="26"/>
      <c r="C71" s="25">
        <v>44</v>
      </c>
      <c r="D71" s="8"/>
      <c r="E71" s="25"/>
      <c r="F71" s="25"/>
      <c r="G71" s="8"/>
      <c r="H71" s="25"/>
      <c r="I71" s="25"/>
      <c r="J71" s="8"/>
      <c r="K71" s="25"/>
      <c r="L71" s="25"/>
      <c r="M71" s="8"/>
      <c r="N71" s="25"/>
      <c r="O71" s="25"/>
      <c r="P71" s="8"/>
      <c r="Q71" s="25"/>
      <c r="R71" s="25"/>
      <c r="S71" s="8"/>
      <c r="W71" s="9" t="s">
        <v>20</v>
      </c>
    </row>
    <row r="72" spans="1:23" x14ac:dyDescent="0.25">
      <c r="A72" s="27"/>
      <c r="B72" s="26"/>
      <c r="C72" s="25">
        <v>15</v>
      </c>
      <c r="D72" s="8"/>
      <c r="E72" s="25"/>
      <c r="F72" s="25"/>
      <c r="G72" s="8"/>
      <c r="H72" s="25"/>
      <c r="I72" s="25"/>
      <c r="J72" s="8"/>
      <c r="K72" s="25"/>
      <c r="L72" s="25"/>
      <c r="M72" s="8"/>
      <c r="N72" s="25"/>
      <c r="O72" s="25">
        <v>8</v>
      </c>
      <c r="P72" s="8"/>
      <c r="Q72" s="25"/>
      <c r="R72" s="25"/>
      <c r="S72" s="8"/>
      <c r="W72" s="9" t="s">
        <v>33</v>
      </c>
    </row>
    <row r="73" spans="1:23" x14ac:dyDescent="0.25">
      <c r="A73" s="24"/>
      <c r="B73" s="11">
        <f>SUM(B70:B71)</f>
        <v>4</v>
      </c>
      <c r="C73" s="11">
        <f>SUM(C70:C72)</f>
        <v>59</v>
      </c>
      <c r="D73" s="13">
        <f>SUM(B73:C73)</f>
        <v>63</v>
      </c>
      <c r="E73" s="11">
        <f>SUM(E70:E71)</f>
        <v>18</v>
      </c>
      <c r="F73" s="11">
        <f>SUM(F70:F71)</f>
        <v>0</v>
      </c>
      <c r="G73" s="13">
        <f>SUM(E73:F73)</f>
        <v>18</v>
      </c>
      <c r="H73" s="11">
        <f>SUM(H70:H71)</f>
        <v>2</v>
      </c>
      <c r="I73" s="11">
        <f>SUM(I70:I71)</f>
        <v>0</v>
      </c>
      <c r="J73" s="13">
        <f>SUM(H73:I73)</f>
        <v>2</v>
      </c>
      <c r="K73" s="11">
        <f>SUM(K70:K71)</f>
        <v>0</v>
      </c>
      <c r="L73" s="11">
        <f>SUM(L70:L71)</f>
        <v>1</v>
      </c>
      <c r="M73" s="13">
        <f>SUM(K73:L73)</f>
        <v>1</v>
      </c>
      <c r="N73" s="11">
        <f>SUM(N70:N71)</f>
        <v>6</v>
      </c>
      <c r="O73" s="11">
        <f>SUM(O70:O72)</f>
        <v>8</v>
      </c>
      <c r="P73" s="13">
        <f>SUM(N73:O73)</f>
        <v>14</v>
      </c>
      <c r="Q73" s="11">
        <f>SUM(Q70:Q71)</f>
        <v>0</v>
      </c>
      <c r="R73" s="11">
        <f>SUM(R70:R71)</f>
        <v>0</v>
      </c>
      <c r="S73" s="13">
        <f>SUM(Q73:R73)</f>
        <v>0</v>
      </c>
      <c r="T73" s="14">
        <f>SUM(B73,E73,H73,K73,N73,Q73)</f>
        <v>30</v>
      </c>
      <c r="U73" s="7">
        <f>SUM(C73,F73,I73,L73,O73,R73)</f>
        <v>68</v>
      </c>
      <c r="V73" s="7">
        <f>SUM(D73,G73,J73,M73,P73,S73)</f>
        <v>98</v>
      </c>
    </row>
    <row r="74" spans="1:23" x14ac:dyDescent="0.25">
      <c r="A74" s="5">
        <v>43639</v>
      </c>
      <c r="B74" s="26"/>
      <c r="C74" s="25">
        <v>45</v>
      </c>
      <c r="D74" s="8"/>
      <c r="E74" s="25"/>
      <c r="F74" s="25"/>
      <c r="G74" s="8"/>
      <c r="H74" s="25"/>
      <c r="I74" s="25"/>
      <c r="J74" s="8"/>
      <c r="K74" s="25"/>
      <c r="L74" s="25">
        <v>21</v>
      </c>
      <c r="M74" s="8"/>
      <c r="N74" s="25"/>
      <c r="O74" s="25"/>
      <c r="P74" s="8"/>
      <c r="Q74" s="25"/>
      <c r="R74" s="25"/>
      <c r="S74" s="8"/>
      <c r="W74" s="9" t="s">
        <v>13</v>
      </c>
    </row>
    <row r="75" spans="1:23" x14ac:dyDescent="0.25">
      <c r="A75" s="27"/>
      <c r="B75" s="26"/>
      <c r="C75" s="25">
        <v>12</v>
      </c>
      <c r="D75" s="8"/>
      <c r="E75" s="25"/>
      <c r="F75" s="25"/>
      <c r="G75" s="8"/>
      <c r="H75" s="25"/>
      <c r="I75" s="25"/>
      <c r="J75" s="8"/>
      <c r="K75" s="25"/>
      <c r="L75" s="25">
        <v>10</v>
      </c>
      <c r="M75" s="8"/>
      <c r="N75" s="25"/>
      <c r="O75" s="25"/>
      <c r="P75" s="8"/>
      <c r="Q75" s="25"/>
      <c r="R75" s="25"/>
      <c r="S75" s="8"/>
      <c r="W75" s="9" t="s">
        <v>34</v>
      </c>
    </row>
    <row r="76" spans="1:23" x14ac:dyDescent="0.25">
      <c r="A76" s="24"/>
      <c r="B76" s="11">
        <f>SUM(B74:B75)</f>
        <v>0</v>
      </c>
      <c r="C76" s="11">
        <f>SUM(C74:C75)</f>
        <v>57</v>
      </c>
      <c r="D76" s="13">
        <f>SUM(B76:C76)</f>
        <v>57</v>
      </c>
      <c r="E76" s="11">
        <f>SUM(E74:E75)</f>
        <v>0</v>
      </c>
      <c r="F76" s="11">
        <f>SUM(F74:F75)</f>
        <v>0</v>
      </c>
      <c r="G76" s="13">
        <f>SUM(E76:F76)</f>
        <v>0</v>
      </c>
      <c r="H76" s="11">
        <f>SUM(H74:H75)</f>
        <v>0</v>
      </c>
      <c r="I76" s="11">
        <f>SUM(I74:I75)</f>
        <v>0</v>
      </c>
      <c r="J76" s="13">
        <f>SUM(H76:I76)</f>
        <v>0</v>
      </c>
      <c r="K76" s="11">
        <f>SUM(K74:K75)</f>
        <v>0</v>
      </c>
      <c r="L76" s="11">
        <f>SUM(L74:L75)</f>
        <v>31</v>
      </c>
      <c r="M76" s="13">
        <f>SUM(K76:L76)</f>
        <v>31</v>
      </c>
      <c r="N76" s="11">
        <f>SUM(N74:N75)</f>
        <v>0</v>
      </c>
      <c r="O76" s="11">
        <f>SUM(O74:O75)</f>
        <v>0</v>
      </c>
      <c r="P76" s="13">
        <f>SUM(N76:O76)</f>
        <v>0</v>
      </c>
      <c r="Q76" s="11">
        <f>SUM(Q74:Q75)</f>
        <v>0</v>
      </c>
      <c r="R76" s="11">
        <f>SUM(R74:R75)</f>
        <v>0</v>
      </c>
      <c r="S76" s="13">
        <f>SUM(Q76:R76)</f>
        <v>0</v>
      </c>
      <c r="T76" s="14">
        <f>SUM(B76,E76,H76,K76,N76,Q76)</f>
        <v>0</v>
      </c>
      <c r="U76" s="7">
        <f>SUM(C76,F76,I76,L76,O76,R76)</f>
        <v>88</v>
      </c>
      <c r="V76" s="7">
        <f>SUM(D76,G76,J76,M76,P76,S76)</f>
        <v>88</v>
      </c>
    </row>
    <row r="77" spans="1:23" x14ac:dyDescent="0.25">
      <c r="A77" s="5">
        <v>43640</v>
      </c>
      <c r="B77" s="26">
        <v>4</v>
      </c>
      <c r="C77" s="25"/>
      <c r="D77" s="8"/>
      <c r="E77" s="25">
        <v>7</v>
      </c>
      <c r="F77" s="25"/>
      <c r="G77" s="8"/>
      <c r="H77" s="25"/>
      <c r="I77" s="25"/>
      <c r="J77" s="8"/>
      <c r="K77" s="25">
        <v>2</v>
      </c>
      <c r="L77" s="25"/>
      <c r="M77" s="8"/>
      <c r="N77" s="25"/>
      <c r="O77" s="25"/>
      <c r="P77" s="8"/>
      <c r="Q77" s="25"/>
      <c r="R77" s="25"/>
      <c r="S77" s="8"/>
      <c r="W77" s="9" t="s">
        <v>13</v>
      </c>
    </row>
    <row r="78" spans="1:23" ht="24" x14ac:dyDescent="0.25">
      <c r="A78" s="27"/>
      <c r="B78" s="26"/>
      <c r="C78" s="25">
        <v>30</v>
      </c>
      <c r="D78" s="8"/>
      <c r="E78" s="25"/>
      <c r="F78" s="25"/>
      <c r="G78" s="8"/>
      <c r="H78" s="25"/>
      <c r="I78" s="25"/>
      <c r="J78" s="8"/>
      <c r="K78" s="25"/>
      <c r="L78" s="25"/>
      <c r="M78" s="8"/>
      <c r="N78" s="25"/>
      <c r="O78" s="25"/>
      <c r="P78" s="8"/>
      <c r="Q78" s="25"/>
      <c r="R78" s="25"/>
      <c r="S78" s="8"/>
      <c r="W78" s="9" t="s">
        <v>35</v>
      </c>
    </row>
    <row r="79" spans="1:23" x14ac:dyDescent="0.25">
      <c r="A79" s="27"/>
      <c r="B79" s="26"/>
      <c r="C79" s="25">
        <v>12</v>
      </c>
      <c r="D79" s="8"/>
      <c r="E79" s="25"/>
      <c r="F79" s="25"/>
      <c r="G79" s="8"/>
      <c r="H79" s="25"/>
      <c r="I79" s="25"/>
      <c r="J79" s="8"/>
      <c r="K79" s="25"/>
      <c r="L79" s="25"/>
      <c r="M79" s="8"/>
      <c r="N79" s="25"/>
      <c r="O79" s="25">
        <v>8</v>
      </c>
      <c r="P79" s="8"/>
      <c r="Q79" s="25"/>
      <c r="R79" s="25"/>
      <c r="S79" s="8"/>
      <c r="W79" s="9" t="s">
        <v>33</v>
      </c>
    </row>
    <row r="80" spans="1:23" x14ac:dyDescent="0.25">
      <c r="A80" s="24"/>
      <c r="B80" s="11">
        <f>SUM(B77:B78)</f>
        <v>4</v>
      </c>
      <c r="C80" s="11">
        <f>SUM(C77:C79)</f>
        <v>42</v>
      </c>
      <c r="D80" s="13">
        <f>SUM(B80:C80)</f>
        <v>46</v>
      </c>
      <c r="E80" s="11">
        <f>SUM(E77:E78)</f>
        <v>7</v>
      </c>
      <c r="F80" s="11">
        <f>SUM(F77:F78)</f>
        <v>0</v>
      </c>
      <c r="G80" s="13">
        <f>SUM(E80:F80)</f>
        <v>7</v>
      </c>
      <c r="H80" s="11">
        <f>SUM(H77:H78)</f>
        <v>0</v>
      </c>
      <c r="I80" s="11">
        <f>SUM(I77:I78)</f>
        <v>0</v>
      </c>
      <c r="J80" s="13">
        <f>SUM(H80:I80)</f>
        <v>0</v>
      </c>
      <c r="K80" s="11">
        <f>SUM(K77:K78)</f>
        <v>2</v>
      </c>
      <c r="L80" s="11">
        <f>SUM(L77:L78)</f>
        <v>0</v>
      </c>
      <c r="M80" s="13">
        <f>SUM(K80:L80)</f>
        <v>2</v>
      </c>
      <c r="N80" s="11">
        <f>SUM(N77:N78)</f>
        <v>0</v>
      </c>
      <c r="O80" s="11">
        <f>SUM(O77:O79)</f>
        <v>8</v>
      </c>
      <c r="P80" s="13">
        <f>SUM(N80:O80)</f>
        <v>8</v>
      </c>
      <c r="Q80" s="11">
        <f>SUM(Q77:Q78)</f>
        <v>0</v>
      </c>
      <c r="R80" s="11">
        <f>SUM(R77:R78)</f>
        <v>0</v>
      </c>
      <c r="S80" s="13">
        <f>SUM(Q80:R80)</f>
        <v>0</v>
      </c>
      <c r="T80" s="14">
        <f>SUM(B80,E80,H80,K80,N80,Q80)</f>
        <v>13</v>
      </c>
      <c r="U80" s="7">
        <f>SUM(C80,F80,I80,L80,O80,R80)</f>
        <v>50</v>
      </c>
      <c r="V80" s="7">
        <f>SUM(D80,G80,J80,M80,P80,S80)</f>
        <v>63</v>
      </c>
    </row>
    <row r="81" spans="1:23" x14ac:dyDescent="0.25">
      <c r="A81" s="17">
        <v>43641</v>
      </c>
      <c r="B81" s="28"/>
      <c r="C81" s="29"/>
      <c r="D81" s="30"/>
      <c r="E81" s="29"/>
      <c r="F81" s="29"/>
      <c r="G81" s="30"/>
      <c r="H81" s="29"/>
      <c r="I81" s="29"/>
      <c r="J81" s="30"/>
      <c r="K81" s="29"/>
      <c r="L81" s="29"/>
      <c r="M81" s="30"/>
      <c r="N81" s="29"/>
      <c r="O81" s="29"/>
      <c r="P81" s="30"/>
      <c r="Q81" s="29"/>
      <c r="R81" s="29"/>
      <c r="S81" s="30"/>
      <c r="T81" s="31"/>
      <c r="U81" s="31"/>
      <c r="V81" s="31"/>
      <c r="W81" s="22"/>
    </row>
    <row r="82" spans="1:23" ht="24" x14ac:dyDescent="0.25">
      <c r="A82" s="27"/>
      <c r="B82" s="26"/>
      <c r="C82" s="25">
        <v>30</v>
      </c>
      <c r="D82" s="8"/>
      <c r="E82" s="25"/>
      <c r="F82" s="25"/>
      <c r="G82" s="8"/>
      <c r="H82" s="25"/>
      <c r="I82" s="25"/>
      <c r="J82" s="8"/>
      <c r="K82" s="25"/>
      <c r="L82" s="25"/>
      <c r="M82" s="8"/>
      <c r="N82" s="25"/>
      <c r="O82" s="25"/>
      <c r="P82" s="8"/>
      <c r="Q82" s="25"/>
      <c r="R82" s="25"/>
      <c r="S82" s="8"/>
      <c r="W82" s="9" t="s">
        <v>35</v>
      </c>
    </row>
    <row r="83" spans="1:23" x14ac:dyDescent="0.25">
      <c r="A83" s="24"/>
      <c r="B83" s="11">
        <f>SUM(B81:B82)</f>
        <v>0</v>
      </c>
      <c r="C83" s="11">
        <f>SUM(C81:C82)</f>
        <v>30</v>
      </c>
      <c r="D83" s="13">
        <f>SUM(B83:C83)</f>
        <v>30</v>
      </c>
      <c r="E83" s="11">
        <f>SUM(E81:E82)</f>
        <v>0</v>
      </c>
      <c r="F83" s="11">
        <f>SUM(F81:F82)</f>
        <v>0</v>
      </c>
      <c r="G83" s="13">
        <f>SUM(E83:F83)</f>
        <v>0</v>
      </c>
      <c r="H83" s="11">
        <f>SUM(H81:H82)</f>
        <v>0</v>
      </c>
      <c r="I83" s="11">
        <f>SUM(I81:I82)</f>
        <v>0</v>
      </c>
      <c r="J83" s="13">
        <f>SUM(H83:I83)</f>
        <v>0</v>
      </c>
      <c r="K83" s="11">
        <f>SUM(K81:K82)</f>
        <v>0</v>
      </c>
      <c r="L83" s="11">
        <f>SUM(L81:L82)</f>
        <v>0</v>
      </c>
      <c r="M83" s="13">
        <f>SUM(K83:L83)</f>
        <v>0</v>
      </c>
      <c r="N83" s="11">
        <f>SUM(N81:N82)</f>
        <v>0</v>
      </c>
      <c r="O83" s="11">
        <f>SUM(O81:O82)</f>
        <v>0</v>
      </c>
      <c r="P83" s="13">
        <f>SUM(N83:O83)</f>
        <v>0</v>
      </c>
      <c r="Q83" s="11">
        <f>SUM(Q81:Q82)</f>
        <v>0</v>
      </c>
      <c r="R83" s="11">
        <f>SUM(R81:R82)</f>
        <v>0</v>
      </c>
      <c r="S83" s="13">
        <f>SUM(Q83:R83)</f>
        <v>0</v>
      </c>
      <c r="T83" s="14">
        <f>SUM(B83,E83,H83,K83,N83,Q83)</f>
        <v>0</v>
      </c>
      <c r="U83" s="7">
        <f>SUM(C83,F83,I83,L83,O83,R83)</f>
        <v>30</v>
      </c>
      <c r="V83" s="7">
        <f>SUM(D83,G83,J83,M83,P83,S83)</f>
        <v>30</v>
      </c>
    </row>
    <row r="84" spans="1:23" x14ac:dyDescent="0.25">
      <c r="A84" s="5">
        <v>43642</v>
      </c>
      <c r="B84" s="26">
        <v>9</v>
      </c>
      <c r="C84" s="25"/>
      <c r="D84" s="8"/>
      <c r="E84" s="25">
        <v>8</v>
      </c>
      <c r="F84" s="25"/>
      <c r="G84" s="8"/>
      <c r="H84" s="25"/>
      <c r="I84" s="25"/>
      <c r="J84" s="8"/>
      <c r="K84" s="25"/>
      <c r="L84" s="25"/>
      <c r="M84" s="8"/>
      <c r="N84" s="25"/>
      <c r="O84" s="25"/>
      <c r="P84" s="8"/>
      <c r="Q84" s="25"/>
      <c r="R84" s="25"/>
      <c r="S84" s="8"/>
      <c r="W84" s="9" t="s">
        <v>13</v>
      </c>
    </row>
    <row r="85" spans="1:23" ht="24" x14ac:dyDescent="0.25">
      <c r="A85" s="27"/>
      <c r="B85" s="26"/>
      <c r="C85" s="25">
        <v>30</v>
      </c>
      <c r="D85" s="8"/>
      <c r="E85" s="25"/>
      <c r="F85" s="25"/>
      <c r="G85" s="8"/>
      <c r="H85" s="25"/>
      <c r="I85" s="25"/>
      <c r="J85" s="8"/>
      <c r="K85" s="25"/>
      <c r="L85" s="25"/>
      <c r="M85" s="8"/>
      <c r="N85" s="25"/>
      <c r="O85" s="25"/>
      <c r="P85" s="8"/>
      <c r="Q85" s="25"/>
      <c r="R85" s="25"/>
      <c r="S85" s="8"/>
      <c r="W85" s="9" t="s">
        <v>35</v>
      </c>
    </row>
    <row r="86" spans="1:23" x14ac:dyDescent="0.25">
      <c r="A86" s="24"/>
      <c r="B86" s="11">
        <f>SUM(B84:B85)</f>
        <v>9</v>
      </c>
      <c r="C86" s="11">
        <f>SUM(C84:C85)</f>
        <v>30</v>
      </c>
      <c r="D86" s="13">
        <f>SUM(B86:C86)</f>
        <v>39</v>
      </c>
      <c r="E86" s="11">
        <f>SUM(E84:E85)</f>
        <v>8</v>
      </c>
      <c r="F86" s="11">
        <f>SUM(F84:F85)</f>
        <v>0</v>
      </c>
      <c r="G86" s="13">
        <f>SUM(E86:F86)</f>
        <v>8</v>
      </c>
      <c r="H86" s="11">
        <f>SUM(H84:H85)</f>
        <v>0</v>
      </c>
      <c r="I86" s="11">
        <f>SUM(I84:I85)</f>
        <v>0</v>
      </c>
      <c r="J86" s="13">
        <f>SUM(H86:I86)</f>
        <v>0</v>
      </c>
      <c r="K86" s="11">
        <f>SUM(K84:K85)</f>
        <v>0</v>
      </c>
      <c r="L86" s="11">
        <f>SUM(L84:L85)</f>
        <v>0</v>
      </c>
      <c r="M86" s="13">
        <f>SUM(K86:L86)</f>
        <v>0</v>
      </c>
      <c r="N86" s="11">
        <f>SUM(N84:N85)</f>
        <v>0</v>
      </c>
      <c r="O86" s="11">
        <f>SUM(O84:O85)</f>
        <v>0</v>
      </c>
      <c r="P86" s="13">
        <f>SUM(N86:O86)</f>
        <v>0</v>
      </c>
      <c r="Q86" s="11">
        <f>SUM(Q84:Q85)</f>
        <v>0</v>
      </c>
      <c r="R86" s="11">
        <f>SUM(R84:R85)</f>
        <v>0</v>
      </c>
      <c r="S86" s="13">
        <f>SUM(Q86:R86)</f>
        <v>0</v>
      </c>
      <c r="T86" s="14">
        <f>SUM(B86,E86,H86,K86,N86,Q86)</f>
        <v>17</v>
      </c>
      <c r="U86" s="7">
        <f>SUM(C86,F86,I86,L86,O86,R86)</f>
        <v>30</v>
      </c>
      <c r="V86" s="7">
        <f>SUM(D86,G86,J86,M86,P86,S86)</f>
        <v>47</v>
      </c>
    </row>
    <row r="87" spans="1:23" x14ac:dyDescent="0.25">
      <c r="A87" s="5">
        <v>43643</v>
      </c>
      <c r="B87" s="26"/>
      <c r="C87" s="25"/>
      <c r="D87" s="8"/>
      <c r="E87" s="25">
        <v>7</v>
      </c>
      <c r="F87" s="25"/>
      <c r="G87" s="8"/>
      <c r="H87" s="25"/>
      <c r="I87" s="25"/>
      <c r="J87" s="8"/>
      <c r="K87" s="25"/>
      <c r="L87" s="25"/>
      <c r="M87" s="8"/>
      <c r="N87" s="25"/>
      <c r="O87" s="25"/>
      <c r="P87" s="8"/>
      <c r="Q87" s="25"/>
      <c r="R87" s="25"/>
      <c r="S87" s="8"/>
      <c r="W87" s="9" t="s">
        <v>13</v>
      </c>
    </row>
    <row r="88" spans="1:23" ht="24" x14ac:dyDescent="0.25">
      <c r="A88" s="27"/>
      <c r="B88" s="26"/>
      <c r="C88" s="25">
        <v>30</v>
      </c>
      <c r="D88" s="8"/>
      <c r="E88" s="25"/>
      <c r="F88" s="25"/>
      <c r="G88" s="8"/>
      <c r="H88" s="25"/>
      <c r="I88" s="25"/>
      <c r="J88" s="8"/>
      <c r="K88" s="25"/>
      <c r="L88" s="25"/>
      <c r="M88" s="8"/>
      <c r="N88" s="25"/>
      <c r="O88" s="25"/>
      <c r="P88" s="8"/>
      <c r="Q88" s="25"/>
      <c r="R88" s="25"/>
      <c r="S88" s="8"/>
      <c r="W88" s="9" t="s">
        <v>35</v>
      </c>
    </row>
    <row r="89" spans="1:23" ht="24" x14ac:dyDescent="0.25">
      <c r="A89" s="27"/>
      <c r="B89" s="26"/>
      <c r="C89" s="25"/>
      <c r="D89" s="8"/>
      <c r="E89" s="25"/>
      <c r="F89" s="25">
        <v>70</v>
      </c>
      <c r="G89" s="8"/>
      <c r="H89" s="25"/>
      <c r="I89" s="25">
        <v>8</v>
      </c>
      <c r="J89" s="8"/>
      <c r="K89" s="25"/>
      <c r="L89" s="25"/>
      <c r="M89" s="8"/>
      <c r="N89" s="25"/>
      <c r="O89" s="25"/>
      <c r="P89" s="8"/>
      <c r="Q89" s="25"/>
      <c r="R89" s="25"/>
      <c r="S89" s="8"/>
      <c r="W89" s="9" t="s">
        <v>36</v>
      </c>
    </row>
    <row r="90" spans="1:23" ht="24" x14ac:dyDescent="0.25">
      <c r="A90" s="27"/>
      <c r="B90" s="26"/>
      <c r="C90" s="25"/>
      <c r="D90" s="8"/>
      <c r="E90" s="25"/>
      <c r="F90" s="25">
        <v>40</v>
      </c>
      <c r="G90" s="8"/>
      <c r="H90" s="25"/>
      <c r="I90" s="25">
        <v>5</v>
      </c>
      <c r="J90" s="8"/>
      <c r="K90" s="25"/>
      <c r="L90" s="25"/>
      <c r="M90" s="8"/>
      <c r="N90" s="25"/>
      <c r="O90" s="25"/>
      <c r="P90" s="8"/>
      <c r="Q90" s="25"/>
      <c r="R90" s="25"/>
      <c r="S90" s="8"/>
      <c r="W90" s="9" t="s">
        <v>37</v>
      </c>
    </row>
    <row r="91" spans="1:23" x14ac:dyDescent="0.25">
      <c r="A91" s="24"/>
      <c r="B91" s="11">
        <f>SUM(B87:B88)</f>
        <v>0</v>
      </c>
      <c r="C91" s="11">
        <f>SUM(C87:C88)</f>
        <v>30</v>
      </c>
      <c r="D91" s="13">
        <f>SUM(B91:C91)</f>
        <v>30</v>
      </c>
      <c r="E91" s="11">
        <f>SUM(E87:E88)</f>
        <v>7</v>
      </c>
      <c r="F91" s="11">
        <f>SUM(F87:F90)</f>
        <v>110</v>
      </c>
      <c r="G91" s="13">
        <f>SUM(E91:F91)</f>
        <v>117</v>
      </c>
      <c r="H91" s="11">
        <f>SUM(H87:H88)</f>
        <v>0</v>
      </c>
      <c r="I91" s="11">
        <f>SUM(I87:I90)</f>
        <v>13</v>
      </c>
      <c r="J91" s="13">
        <f>SUM(H91:I91)</f>
        <v>13</v>
      </c>
      <c r="K91" s="11">
        <f>SUM(K87:K88)</f>
        <v>0</v>
      </c>
      <c r="L91" s="11">
        <f>SUM(L87:L88)</f>
        <v>0</v>
      </c>
      <c r="M91" s="13">
        <f>SUM(K91:L91)</f>
        <v>0</v>
      </c>
      <c r="N91" s="11">
        <f>SUM(N87:N88)</f>
        <v>0</v>
      </c>
      <c r="O91" s="11">
        <f>SUM(O87:O88)</f>
        <v>0</v>
      </c>
      <c r="P91" s="13">
        <f>SUM(N91:O91)</f>
        <v>0</v>
      </c>
      <c r="Q91" s="11">
        <f>SUM(Q87:Q88)</f>
        <v>0</v>
      </c>
      <c r="R91" s="11">
        <f>SUM(R87:R88)</f>
        <v>0</v>
      </c>
      <c r="S91" s="13">
        <f>SUM(Q91:R91)</f>
        <v>0</v>
      </c>
      <c r="T91" s="14">
        <f>SUM(B91,E91,H91,K91,N91,Q91)</f>
        <v>7</v>
      </c>
      <c r="U91" s="7">
        <f>SUM(C91,F91,I91,L91,O91,R91)</f>
        <v>153</v>
      </c>
      <c r="V91" s="7">
        <f>SUM(D91,G91,J91,M91,P91,S91)</f>
        <v>160</v>
      </c>
    </row>
    <row r="92" spans="1:23" x14ac:dyDescent="0.25">
      <c r="A92" s="5">
        <v>43644</v>
      </c>
      <c r="B92" s="26">
        <v>7</v>
      </c>
      <c r="C92" s="25"/>
      <c r="D92" s="8"/>
      <c r="E92" s="25">
        <v>10</v>
      </c>
      <c r="F92" s="25"/>
      <c r="G92" s="8"/>
      <c r="H92" s="25">
        <v>1</v>
      </c>
      <c r="I92" s="25"/>
      <c r="J92" s="8"/>
      <c r="K92" s="25"/>
      <c r="L92" s="25"/>
      <c r="M92" s="8"/>
      <c r="N92" s="25">
        <v>4</v>
      </c>
      <c r="O92" s="25"/>
      <c r="P92" s="8"/>
      <c r="Q92" s="25"/>
      <c r="R92" s="25"/>
      <c r="S92" s="8"/>
      <c r="W92" s="9" t="s">
        <v>13</v>
      </c>
    </row>
    <row r="93" spans="1:23" x14ac:dyDescent="0.25">
      <c r="A93" s="5" t="s">
        <v>17</v>
      </c>
      <c r="B93" s="26">
        <v>2</v>
      </c>
      <c r="C93" s="25"/>
      <c r="D93" s="8"/>
      <c r="E93" s="25"/>
      <c r="F93" s="25"/>
      <c r="G93" s="8"/>
      <c r="H93" s="25"/>
      <c r="I93" s="25"/>
      <c r="J93" s="8"/>
      <c r="K93" s="25"/>
      <c r="L93" s="25"/>
      <c r="M93" s="8"/>
      <c r="N93" s="25"/>
      <c r="O93" s="25"/>
      <c r="P93" s="8"/>
      <c r="Q93" s="25"/>
      <c r="R93" s="25"/>
      <c r="S93" s="8"/>
    </row>
    <row r="94" spans="1:23" ht="24" x14ac:dyDescent="0.25">
      <c r="A94" s="27"/>
      <c r="B94" s="26"/>
      <c r="C94" s="25">
        <v>30</v>
      </c>
      <c r="D94" s="8"/>
      <c r="E94" s="25"/>
      <c r="F94" s="25"/>
      <c r="G94" s="8"/>
      <c r="H94" s="25"/>
      <c r="I94" s="25"/>
      <c r="J94" s="8"/>
      <c r="K94" s="25"/>
      <c r="L94" s="25"/>
      <c r="M94" s="8"/>
      <c r="N94" s="25"/>
      <c r="O94" s="25"/>
      <c r="P94" s="8"/>
      <c r="Q94" s="25"/>
      <c r="R94" s="25"/>
      <c r="S94" s="8"/>
      <c r="W94" s="9" t="s">
        <v>35</v>
      </c>
    </row>
    <row r="95" spans="1:23" ht="24" x14ac:dyDescent="0.25">
      <c r="A95" s="27"/>
      <c r="B95" s="26"/>
      <c r="C95" s="25">
        <v>6</v>
      </c>
      <c r="D95" s="8"/>
      <c r="E95" s="25"/>
      <c r="F95" s="25"/>
      <c r="G95" s="8"/>
      <c r="H95" s="25"/>
      <c r="I95" s="25"/>
      <c r="J95" s="8"/>
      <c r="K95" s="25"/>
      <c r="L95" s="25">
        <v>30</v>
      </c>
      <c r="M95" s="8"/>
      <c r="N95" s="25"/>
      <c r="O95" s="25"/>
      <c r="P95" s="8"/>
      <c r="Q95" s="25"/>
      <c r="R95" s="25"/>
      <c r="S95" s="8"/>
      <c r="W95" s="9" t="s">
        <v>38</v>
      </c>
    </row>
    <row r="96" spans="1:23" x14ac:dyDescent="0.25">
      <c r="A96" s="24"/>
      <c r="B96" s="11">
        <f>SUM(B92:B94)</f>
        <v>9</v>
      </c>
      <c r="C96" s="11">
        <f>SUM(C92:C95)</f>
        <v>36</v>
      </c>
      <c r="D96" s="13">
        <f>SUM(B96:C96)</f>
        <v>45</v>
      </c>
      <c r="E96" s="11">
        <f>SUM(E92:E94)</f>
        <v>10</v>
      </c>
      <c r="F96" s="11">
        <f>SUM(F92:F94)</f>
        <v>0</v>
      </c>
      <c r="G96" s="13">
        <f>SUM(E96:F96)</f>
        <v>10</v>
      </c>
      <c r="H96" s="11">
        <f>SUM(H92:H94)</f>
        <v>1</v>
      </c>
      <c r="I96" s="11">
        <f>SUM(I92:I94)</f>
        <v>0</v>
      </c>
      <c r="J96" s="13">
        <f>SUM(H96:I96)</f>
        <v>1</v>
      </c>
      <c r="K96" s="11">
        <f>SUM(K92:K94)</f>
        <v>0</v>
      </c>
      <c r="L96" s="11">
        <f>SUM(L92:L95)</f>
        <v>30</v>
      </c>
      <c r="M96" s="13">
        <f>SUM(K96:L96)</f>
        <v>30</v>
      </c>
      <c r="N96" s="11">
        <f>SUM(N92:N94)</f>
        <v>4</v>
      </c>
      <c r="O96" s="11">
        <f>SUM(O92:O94)</f>
        <v>0</v>
      </c>
      <c r="P96" s="13">
        <f>SUM(N96:O96)</f>
        <v>4</v>
      </c>
      <c r="Q96" s="11">
        <f>SUM(Q92:Q94)</f>
        <v>0</v>
      </c>
      <c r="R96" s="11">
        <f>SUM(R92:R94)</f>
        <v>0</v>
      </c>
      <c r="S96" s="13">
        <f>SUM(Q96:R96)</f>
        <v>0</v>
      </c>
      <c r="T96" s="14">
        <f>SUM(B96,E96,H96,K96,N96,Q96)</f>
        <v>24</v>
      </c>
      <c r="U96" s="7">
        <f>SUM(C96,F96,I96,L96,O96,R96)</f>
        <v>66</v>
      </c>
      <c r="V96" s="7">
        <f>SUM(D96,G96,J96,M96,P96,S96)</f>
        <v>90</v>
      </c>
    </row>
    <row r="97" spans="1:23" x14ac:dyDescent="0.25">
      <c r="A97" s="5">
        <v>43645</v>
      </c>
      <c r="B97" s="26">
        <v>10</v>
      </c>
      <c r="C97" s="25"/>
      <c r="D97" s="8"/>
      <c r="E97" s="25">
        <v>15</v>
      </c>
      <c r="F97" s="25"/>
      <c r="G97" s="8"/>
      <c r="H97" s="25">
        <v>3</v>
      </c>
      <c r="I97" s="25"/>
      <c r="J97" s="8"/>
      <c r="K97" s="25"/>
      <c r="L97" s="25"/>
      <c r="M97" s="8"/>
      <c r="N97" s="25">
        <v>3</v>
      </c>
      <c r="O97" s="25"/>
      <c r="P97" s="8"/>
      <c r="Q97" s="25"/>
      <c r="R97" s="25"/>
      <c r="S97" s="8"/>
      <c r="W97" s="9" t="s">
        <v>13</v>
      </c>
    </row>
    <row r="98" spans="1:23" x14ac:dyDescent="0.25">
      <c r="A98" s="5" t="s">
        <v>17</v>
      </c>
      <c r="B98" s="26">
        <v>6</v>
      </c>
      <c r="C98" s="25"/>
      <c r="D98" s="8"/>
      <c r="E98" s="25"/>
      <c r="F98" s="25"/>
      <c r="G98" s="8"/>
      <c r="H98" s="25"/>
      <c r="I98" s="25"/>
      <c r="J98" s="8"/>
      <c r="K98" s="25"/>
      <c r="L98" s="25"/>
      <c r="M98" s="8"/>
      <c r="N98" s="25"/>
      <c r="O98" s="25"/>
      <c r="P98" s="8"/>
      <c r="Q98" s="25"/>
      <c r="R98" s="25"/>
      <c r="S98" s="8"/>
    </row>
    <row r="99" spans="1:23" ht="36" x14ac:dyDescent="0.25">
      <c r="A99" s="27"/>
      <c r="B99" s="26"/>
      <c r="C99" s="25">
        <v>44</v>
      </c>
      <c r="D99" s="8"/>
      <c r="E99" s="25"/>
      <c r="F99" s="25"/>
      <c r="G99" s="8"/>
      <c r="H99" s="25"/>
      <c r="I99" s="25"/>
      <c r="J99" s="8"/>
      <c r="K99" s="25"/>
      <c r="L99" s="25"/>
      <c r="M99" s="8"/>
      <c r="N99" s="25"/>
      <c r="O99" s="25"/>
      <c r="P99" s="8"/>
      <c r="Q99" s="25"/>
      <c r="R99" s="25"/>
      <c r="S99" s="8"/>
      <c r="V99" t="s">
        <v>39</v>
      </c>
      <c r="W99" s="9" t="s">
        <v>40</v>
      </c>
    </row>
    <row r="100" spans="1:23" x14ac:dyDescent="0.25">
      <c r="A100" s="27"/>
      <c r="B100" s="26"/>
      <c r="C100" s="25">
        <v>13</v>
      </c>
      <c r="D100" s="8"/>
      <c r="E100" s="25"/>
      <c r="F100" s="25"/>
      <c r="G100" s="8"/>
      <c r="H100" s="25"/>
      <c r="I100" s="25"/>
      <c r="J100" s="8"/>
      <c r="K100" s="25"/>
      <c r="L100" s="25"/>
      <c r="M100" s="8"/>
      <c r="N100" s="25"/>
      <c r="O100" s="25">
        <v>7</v>
      </c>
      <c r="P100" s="8"/>
      <c r="Q100" s="25"/>
      <c r="R100" s="25"/>
      <c r="S100" s="8"/>
      <c r="W100" s="9" t="s">
        <v>41</v>
      </c>
    </row>
    <row r="101" spans="1:23" x14ac:dyDescent="0.25">
      <c r="A101" s="24"/>
      <c r="B101" s="11">
        <f>SUM(B97:B99)</f>
        <v>16</v>
      </c>
      <c r="C101" s="11">
        <f>SUM(C97:C100)</f>
        <v>57</v>
      </c>
      <c r="D101" s="13">
        <f>SUM(B101:C101)</f>
        <v>73</v>
      </c>
      <c r="E101" s="11">
        <f>SUM(E97:E99)</f>
        <v>15</v>
      </c>
      <c r="F101" s="11">
        <f>SUM(F97:F99)</f>
        <v>0</v>
      </c>
      <c r="G101" s="13">
        <f>SUM(E101:F101)</f>
        <v>15</v>
      </c>
      <c r="H101" s="11">
        <f>SUM(H97:H99)</f>
        <v>3</v>
      </c>
      <c r="I101" s="11">
        <f>SUM(I97:I99)</f>
        <v>0</v>
      </c>
      <c r="J101" s="13">
        <f>SUM(H101:I101)</f>
        <v>3</v>
      </c>
      <c r="K101" s="11">
        <f>SUM(K97:K99)</f>
        <v>0</v>
      </c>
      <c r="L101" s="11">
        <f>SUM(L97:L99)</f>
        <v>0</v>
      </c>
      <c r="M101" s="13">
        <f>SUM(K101:L101)</f>
        <v>0</v>
      </c>
      <c r="N101" s="11">
        <f>SUM(N97:N99)</f>
        <v>3</v>
      </c>
      <c r="O101" s="11">
        <f>SUM(O97:O100)</f>
        <v>7</v>
      </c>
      <c r="P101" s="13">
        <f>SUM(N101:O101)</f>
        <v>10</v>
      </c>
      <c r="Q101" s="11">
        <f>SUM(Q97:Q99)</f>
        <v>0</v>
      </c>
      <c r="R101" s="11">
        <f>SUM(R97:R99)</f>
        <v>0</v>
      </c>
      <c r="S101" s="13">
        <f>SUM(Q101:R101)</f>
        <v>0</v>
      </c>
      <c r="T101" s="14">
        <f>SUM(B101,E101,H101,K101,N101,Q101)</f>
        <v>37</v>
      </c>
      <c r="U101" s="7">
        <f>SUM(C101,F101,I101,L101,O101,R101)</f>
        <v>64</v>
      </c>
      <c r="V101" s="7">
        <f>SUM(D101,G101,J101,M101,P101,S101)</f>
        <v>101</v>
      </c>
    </row>
    <row r="102" spans="1:23" x14ac:dyDescent="0.25">
      <c r="A102" s="5">
        <v>43646</v>
      </c>
      <c r="B102" s="26"/>
      <c r="C102" s="25">
        <v>85</v>
      </c>
      <c r="D102" s="8"/>
      <c r="E102" s="25"/>
      <c r="F102" s="25"/>
      <c r="G102" s="8"/>
      <c r="H102" s="25"/>
      <c r="I102" s="25"/>
      <c r="J102" s="8"/>
      <c r="K102" s="25"/>
      <c r="L102" s="25">
        <v>25</v>
      </c>
      <c r="M102" s="8"/>
      <c r="N102" s="25"/>
      <c r="O102" s="25"/>
      <c r="P102" s="8"/>
      <c r="Q102" s="25"/>
      <c r="R102" s="25"/>
      <c r="S102" s="8"/>
      <c r="W102" s="9" t="s">
        <v>13</v>
      </c>
    </row>
    <row r="103" spans="1:23" ht="24" x14ac:dyDescent="0.25">
      <c r="A103" s="27"/>
      <c r="B103" s="26"/>
      <c r="C103" s="25">
        <v>16</v>
      </c>
      <c r="D103" s="8"/>
      <c r="E103" s="25"/>
      <c r="F103" s="25"/>
      <c r="G103" s="8"/>
      <c r="H103" s="25"/>
      <c r="I103" s="25"/>
      <c r="J103" s="8"/>
      <c r="K103" s="25"/>
      <c r="L103" s="25">
        <v>6</v>
      </c>
      <c r="M103" s="8"/>
      <c r="N103" s="25"/>
      <c r="O103" s="25"/>
      <c r="P103" s="8"/>
      <c r="Q103" s="25"/>
      <c r="R103" s="25"/>
      <c r="S103" s="8"/>
      <c r="W103" s="9" t="s">
        <v>42</v>
      </c>
    </row>
    <row r="104" spans="1:23" x14ac:dyDescent="0.25">
      <c r="A104" s="24"/>
      <c r="B104" s="11">
        <f>SUM(B102:B103)</f>
        <v>0</v>
      </c>
      <c r="C104" s="11">
        <f>SUM(C102:C103)</f>
        <v>101</v>
      </c>
      <c r="D104" s="13">
        <f>SUM(B104:C104)</f>
        <v>101</v>
      </c>
      <c r="E104" s="11">
        <f>SUM(E102:E103)</f>
        <v>0</v>
      </c>
      <c r="F104" s="11">
        <f>SUM(F102:F103)</f>
        <v>0</v>
      </c>
      <c r="G104" s="13">
        <f>SUM(E104:F104)</f>
        <v>0</v>
      </c>
      <c r="H104" s="11">
        <f>SUM(H102:H103)</f>
        <v>0</v>
      </c>
      <c r="I104" s="11">
        <f>SUM(I102:I103)</f>
        <v>0</v>
      </c>
      <c r="J104" s="13">
        <f>SUM(H104:I104)</f>
        <v>0</v>
      </c>
      <c r="K104" s="11">
        <f>SUM(K102:K103)</f>
        <v>0</v>
      </c>
      <c r="L104" s="11">
        <f>SUM(L102:L103)</f>
        <v>31</v>
      </c>
      <c r="M104" s="13">
        <f>SUM(K104:L104)</f>
        <v>31</v>
      </c>
      <c r="N104" s="11">
        <f>SUM(N102:N103)</f>
        <v>0</v>
      </c>
      <c r="O104" s="11">
        <f>SUM(O102:O103)</f>
        <v>0</v>
      </c>
      <c r="P104" s="13">
        <f>SUM(N104:O104)</f>
        <v>0</v>
      </c>
      <c r="Q104" s="11">
        <f>SUM(Q102:Q103)</f>
        <v>0</v>
      </c>
      <c r="R104" s="11">
        <f>SUM(R102:R103)</f>
        <v>0</v>
      </c>
      <c r="S104" s="13">
        <f>SUM(Q104:R104)</f>
        <v>0</v>
      </c>
      <c r="T104" s="14">
        <f>SUM(B104,E104,H104,K104,N104,Q104)</f>
        <v>0</v>
      </c>
      <c r="U104" s="7">
        <f>SUM(C104,F104,I104,L104,O104,R104)</f>
        <v>132</v>
      </c>
      <c r="V104" s="7">
        <f>SUM(D104,G104,J104,M104,P104,S104)</f>
        <v>132</v>
      </c>
    </row>
  </sheetData>
  <mergeCells count="6">
    <mergeCell ref="Q1:S1"/>
    <mergeCell ref="B1:D1"/>
    <mergeCell ref="E1:G1"/>
    <mergeCell ref="H1:J1"/>
    <mergeCell ref="K1:M1"/>
    <mergeCell ref="N1:P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junio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Coordinacion Archivo</dc:creator>
  <cp:lastModifiedBy>Coordinacion Archivo</cp:lastModifiedBy>
  <dcterms:created xsi:type="dcterms:W3CDTF">2021-06-24T18:18:36Z</dcterms:created>
  <dcterms:modified xsi:type="dcterms:W3CDTF">2021-06-25T18:19:09Z</dcterms:modified>
  <cp:contentStatus/>
</cp:coreProperties>
</file>