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<sst xmlns="http://schemas.openxmlformats.org/spreadsheetml/2006/main" count="20" uniqueCount="20">
  <si>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</si>
  <si>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</si>
  <si>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</si>
  <si>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</si>
  <si>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</si>
  <si>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</si>
  <si>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</si>
  <si>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</si>
  <si>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</si>
  <si>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</si>
  <si>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</si>
  <si>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</si>
  <si>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</si>
  <si>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</si>
  <si>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SAN MARTÍN CHALCHICUAUTLA (a)</t>
  </si>
  <si>
    <t>Del 1 de Enero al 31 de Enero de 2019 (b)</t>
  </si>
  <si>
    <t>TESORERIA R/28</t>
  </si>
  <si>
    <t>INFRAESTRUCTURA  2019</t>
  </si>
  <si>
    <t>FORTALECIMIENTO 2019</t>
  </si>
  <si>
    <t>OTROS FONDOS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</si>
</sst>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0" t="s">
        <v>14</v>
      </c>
      <c r="C2" s="21"/>
      <c r="D2" s="21"/>
      <c r="E2" s="21"/>
      <c r="F2" s="21"/>
      <c r="G2" s="21"/>
      <c r="H2" s="22"/>
    </row>
    <row r="3" spans="2:8" ht="13.5">
      <c r="B3" s="23" t="s">
        <v>0</v>
      </c>
      <c r="C3" s="24"/>
      <c r="D3" s="24"/>
      <c r="E3" s="24"/>
      <c r="F3" s="24"/>
      <c r="G3" s="24"/>
      <c r="H3" s="25"/>
    </row>
    <row r="4" spans="2:8" ht="13.5">
      <c r="B4" s="23" t="s">
        <v>1</v>
      </c>
      <c r="C4" s="24"/>
      <c r="D4" s="24"/>
      <c r="E4" s="24"/>
      <c r="F4" s="24"/>
      <c r="G4" s="24"/>
      <c r="H4" s="25"/>
    </row>
    <row r="5" spans="2:8" ht="13.5">
      <c r="B5" s="23" t="s">
        <v>15</v>
      </c>
      <c r="C5" s="24"/>
      <c r="D5" s="24"/>
      <c r="E5" s="24"/>
      <c r="F5" s="24"/>
      <c r="G5" s="24"/>
      <c r="H5" s="25"/>
    </row>
    <row r="6" spans="2:8" ht="14.25" thickBot="1">
      <c r="B6" s="26" t="s">
        <v>2</v>
      </c>
      <c r="C6" s="27"/>
      <c r="D6" s="27"/>
      <c r="E6" s="27"/>
      <c r="F6" s="27"/>
      <c r="G6" s="27"/>
      <c r="H6" s="28"/>
    </row>
    <row r="7" spans="2:8" ht="14.2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7.7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3.5">
      <c r="B9" s="2" t="s">
        <v>12</v>
      </c>
      <c r="C9" s="11">
        <f aca="true" t="shared" si="0" ref="C9:H9">SUM(C10:C17)</f>
        <v>41883408.1</v>
      </c>
      <c r="D9" s="11">
        <f t="shared" si="0"/>
        <v>0</v>
      </c>
      <c r="E9" s="11">
        <f t="shared" si="0"/>
        <v>41883408.1</v>
      </c>
      <c r="F9" s="11">
        <f t="shared" si="0"/>
        <v>2627110.32</v>
      </c>
      <c r="G9" s="11">
        <f t="shared" si="0"/>
        <v>2627110.32</v>
      </c>
      <c r="H9" s="11">
        <f t="shared" si="0"/>
        <v>39256297.78</v>
      </c>
    </row>
    <row r="10" spans="2:8" ht="12.75" customHeight="1">
      <c r="B10" s="7" t="s">
        <v>16</v>
      </c>
      <c r="C10" s="8">
        <v>41883408.1</v>
      </c>
      <c r="D10" s="8">
        <v>0</v>
      </c>
      <c r="E10" s="8">
        <f>C10+D10</f>
        <v>41883408.1</v>
      </c>
      <c r="F10" s="8">
        <v>2627110.32</v>
      </c>
      <c r="G10" s="8">
        <v>2627110.32</v>
      </c>
      <c r="H10" s="13">
        <f>E10-F10</f>
        <v>39256297.78</v>
      </c>
    </row>
    <row r="11" spans="2:8" ht="13.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3.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3.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3.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3.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3.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3.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3.5">
      <c r="B18" s="6"/>
      <c r="C18" s="9"/>
      <c r="D18" s="9"/>
      <c r="E18" s="9"/>
      <c r="F18" s="9"/>
      <c r="G18" s="9"/>
      <c r="H18" s="9"/>
    </row>
    <row r="19" spans="2:8" ht="13.5">
      <c r="B19" s="3" t="s">
        <v>13</v>
      </c>
      <c r="C19" s="12">
        <f aca="true" t="shared" si="2" ref="C19:H19">SUM(C20:C27)</f>
        <v>60870591.9</v>
      </c>
      <c r="D19" s="12">
        <f t="shared" si="2"/>
        <v>0</v>
      </c>
      <c r="E19" s="12">
        <f t="shared" si="2"/>
        <v>60870591.9</v>
      </c>
      <c r="F19" s="12">
        <f t="shared" si="2"/>
        <v>290343.55</v>
      </c>
      <c r="G19" s="12">
        <f t="shared" si="2"/>
        <v>290343.55</v>
      </c>
      <c r="H19" s="12">
        <f t="shared" si="2"/>
        <v>60580248.35</v>
      </c>
    </row>
    <row r="20" spans="2:8" ht="13.5">
      <c r="B20" s="7" t="s">
        <v>17</v>
      </c>
      <c r="C20" s="8">
        <v>37518917</v>
      </c>
      <c r="D20" s="8">
        <v>0</v>
      </c>
      <c r="E20" s="8">
        <f>C20+D20</f>
        <v>37518917</v>
      </c>
      <c r="F20" s="8">
        <v>0</v>
      </c>
      <c r="G20" s="8">
        <v>0</v>
      </c>
      <c r="H20" s="13">
        <f>E20-F20</f>
        <v>37518917</v>
      </c>
    </row>
    <row r="21" spans="2:8" ht="13.5">
      <c r="B21" s="7" t="s">
        <v>18</v>
      </c>
      <c r="C21" s="8">
        <v>3351674.9</v>
      </c>
      <c r="D21" s="8">
        <v>0</v>
      </c>
      <c r="E21" s="8">
        <f>C21+D21</f>
        <v>3351674.9</v>
      </c>
      <c r="F21" s="8">
        <v>290343.55</v>
      </c>
      <c r="G21" s="8">
        <v>290343.55</v>
      </c>
      <c r="H21" s="13">
        <f>E21-F21</f>
        <v>3061331.35</v>
      </c>
    </row>
    <row r="22" spans="2:8" ht="13.5">
      <c r="B22" s="7" t="s">
        <v>19</v>
      </c>
      <c r="C22" s="8">
        <v>20000000</v>
      </c>
      <c r="D22" s="8">
        <v>0</v>
      </c>
      <c r="E22" s="8">
        <f>C22+D22</f>
        <v>20000000</v>
      </c>
      <c r="F22" s="8">
        <v>0</v>
      </c>
      <c r="G22" s="8">
        <v>0</v>
      </c>
      <c r="H22" s="13">
        <f>E22-F22</f>
        <v>20000000</v>
      </c>
    </row>
    <row r="23" spans="2:8" ht="13.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3.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3.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3.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3.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3.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3.5">
      <c r="B29" s="2" t="s">
        <v>11</v>
      </c>
      <c r="C29" s="10">
        <f aca="true" t="shared" si="4" ref="C29:H29">C9+C19</f>
        <v>102754000</v>
      </c>
      <c r="D29" s="10">
        <f t="shared" si="4"/>
        <v>0</v>
      </c>
      <c r="E29" s="10">
        <f t="shared" si="4"/>
        <v>102754000</v>
      </c>
      <c r="F29" s="10">
        <f t="shared" si="4"/>
        <v>2917453.8699999996</v>
      </c>
      <c r="G29" s="10">
        <f t="shared" si="4"/>
        <v>2917453.8699999996</v>
      </c>
      <c r="H29" s="10">
        <f t="shared" si="4"/>
        <v>99836546.13</v>
      </c>
    </row>
    <row r="30" spans="2:8" ht="14.2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SAACG-NET</cp:lastModifiedBy>
  <cp:lastPrinted>2016-12-22T17:30:19Z</cp:lastPrinted>
  <dcterms:created xsi:type="dcterms:W3CDTF">2016-10-11T20:43:07Z</dcterms:created>
  <dcterms:modified xsi:type="dcterms:W3CDTF">2019-10-30T17:28:23Z</dcterms:modified>
  <cp:category/>
  <cp:version/>
  <cp:contentType/>
  <cp:contentStatus/>
</cp:coreProperties>
</file>