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0 84\35. ART 84 FRACC XXXV - INFORMES DE SOLICITUDES Y DP\2020\"/>
    </mc:Choice>
  </mc:AlternateContent>
  <bookViews>
    <workbookView xWindow="0" yWindow="0" windowWidth="28800" windowHeight="123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10" i="1" l="1"/>
  <c r="M10" i="1"/>
  <c r="L11" i="1"/>
  <c r="M11" i="1"/>
  <c r="B2" i="1" l="1"/>
  <c r="M12" i="1" l="1"/>
  <c r="M13" i="1"/>
  <c r="M14" i="1"/>
  <c r="M15" i="1"/>
  <c r="L12" i="1"/>
  <c r="L13" i="1"/>
  <c r="L14" i="1"/>
  <c r="L15"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<sst xmlns="http://schemas.openxmlformats.org/spreadsheetml/2006/main" count="103" uniqueCount="78">
  <si>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</si>
  <si>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</si>
  <si>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</si>
  <si>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</si>
  <si>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</si>
  <si>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</si>
  <si>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</si>
  <si>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</si>
  <si>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</si>
  <si>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</si>
  <si>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</si>
  <si>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</si>
  <si>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</si>
  <si>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</si>
  <si>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</si>
  <si>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</si>
  <si>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</si>
  <si>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</si>
  <si>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</si>
  <si>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</si>
  <si>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</si>
  <si>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</si>
  <si>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</si>
  <si>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</si>
  <si>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</si>
  <si>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</si>
  <si>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</si>
  <si>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</si>
  <si>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</si>
  <si>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</si>
  <si>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</si>
  <si>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</si>
  <si>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</si>
  <si>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</si>
  <si>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</si>
  <si>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</si>
  <si>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</si>
  <si>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</si>
  <si>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</si>
  <si>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</si>
  <si>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</si>
  <si>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</si>
  <si>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</si>
  <si>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</si>
  <si>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</si>
  <si>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</si>
  <si>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</si>
  <si>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</si>
  <si>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</si>
  <si>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</si>
  <si>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</si>
  <si>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</si>
  <si>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</si>
  <si>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</si>
  <si>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</si>
  <si>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</si>
  <si>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</si>
  <si>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</si>
  <si>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</si>
  <si>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</si>
  <si>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</si>
  <si>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</si>
  <si>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</si>
  <si>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 C.Andrea Lopez Rodríguez 
</t>
  </si>
  <si>
    <t>¿Cuántos empleados formaron parte de esta secretaría en el año 2013 y cual fue el presupuesto anual destinado?</t>
  </si>
  <si>
    <t>Se adjunta archivo que contiene el presupuesto de egresos del ejercicio 2013, donde puede consultar la información requerida</t>
  </si>
  <si>
    <t xml:space="preserve"> C.TITO TITO CAPOTITO
</t>
  </si>
  <si>
    <t xml:space="preserve">¿Cuantas personas se encuentran trabajando en esta dependencia y quien es el director?
</t>
  </si>
  <si>
    <t>La información puede ser consultada en la fracción X del artículo 84 dentro de las obligaciones en materia de transparencia que se publican en la Plataforma Estatal, adjunto liga de acceso directo www.cegaipslp.org.mx</t>
  </si>
  <si>
    <t xml:space="preserve">Recientemente el Secretario General de Gobierno, Alejandro Leal Tovías confirmó que ya está todo listo para la firma del convenio de
colaboración con la Procuraduría Fiscal y se revisó uno más con la Unidad de Inteligencia Financiera. Por lo que solicito se me envíe
por este medio ambos convenios, entiendo que aún no cuenten con las firmas, pero si como dice el Serio General ya se revisaron
solicito esos documentos (proyectos revisados) de manera electrónica por este medio. También solicito se me diga en que consistirá
la Unidad de Inteligencia Financiera estatal, cuál será su objetivo, como será integrada, de quien dependerá, quien será su titular y su
organigrama, cual es sustento jurídico para su creación. Cabe mencionar que la Secretaría Técnica y la Secretaría General y la Junta
Estatal de Caminos, dicen que es competencia de ustedes, para que no me remitan ahí ya agote esas instancias.
</t>
  </si>
  <si>
    <t>Se emite acuerdo de reserva 3/2020 donde se clasifica como reservada la información requerida por el peticionario</t>
  </si>
  <si>
    <t>Versión pública del Convenio de colaboración para el Intercambio de Información entre el Gobierno del Estado de San Luis Potosí y la
Unidad de Inteligencia Financiera de la Secretaría de Hacienda y Crédito Público.
Versión pública del Acuerdo para el acceso de las bases de datos, expedientes y registros con las que cuente Gobierno del Estado.
La modalidad de la información en formato digital, pdf, word, etc</t>
  </si>
  <si>
    <t xml:space="preserve">Se me compartan copias simples del Convenio de Colaboración para el Intercambio de Información entre el Gobierno de San Luis
Potosí y la Unidad de Inteligencia Financiera de la SHCP </t>
  </si>
  <si>
    <t>Vesión pública del Convenio de colaboración para el Intercambio de Información entre el Gobierno del Estado de San Luis Potosí y la
Unidad de Inteligencia Financiera de la Secretaría de Hacienda y Crédito Público.</t>
  </si>
  <si>
    <t>C. Mario Mendieta Carreón</t>
  </si>
  <si>
    <t xml:space="preserve"> C. Alexis Emanuel Reyes Del Ángel
</t>
  </si>
  <si>
    <t xml:space="preserve"> C. Mario Camendiola Brera
</t>
  </si>
  <si>
    <t xml:space="preserve"> C. MARIA GABRIELA PONCE SALAZAR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</si>
</sst>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4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2" xfId="0" applyBorder="1" applyAlignment="1"/>
    <xf numFmtId="0" fontId="0" fillId="0" borderId="0" xfId="0" applyAlignment="1"/>
    <xf numFmtId="0" fontId="6" fillId="0" borderId="0" xfId="0" applyFont="1" applyAlignment="1"/>
    <xf numFmtId="0" fontId="7" fillId="6" borderId="0" xfId="0" applyFont="1" applyFill="1" applyAlignment="1"/>
    <xf numFmtId="14" fontId="7" fillId="6" borderId="0" xfId="0" applyNumberFormat="1" applyFont="1" applyFill="1" applyAlignment="1"/>
    <xf numFmtId="0" fontId="7" fillId="6" borderId="0" xfId="0" quotePrefix="1"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5"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5" zoomScaleNormal="100"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1" t="s">
        <v>2</v>
      </c>
      <c r="D1" s="41"/>
      <c r="E1" s="41"/>
    </row>
    <row r="2" spans="1:5" ht="85.5" customHeight="1" x14ac:dyDescent="0.2">
      <c r="A2" s="12">
        <v>34</v>
      </c>
      <c r="B2" s="12" t="s">
        <v>3</v>
      </c>
      <c r="C2" s="40" t="s">
        <v>4</v>
      </c>
      <c r="D2" s="40"/>
      <c r="E2" s="40"/>
    </row>
    <row r="3" spans="1:5" ht="64.5" customHeight="1" x14ac:dyDescent="0.2">
      <c r="A3" s="12">
        <v>54</v>
      </c>
      <c r="B3" s="12" t="s">
        <v>5</v>
      </c>
      <c r="C3" s="40" t="s">
        <v>6</v>
      </c>
      <c r="D3" s="40"/>
      <c r="E3" s="40"/>
    </row>
    <row r="4" spans="1:5" ht="69" customHeight="1" x14ac:dyDescent="0.2">
      <c r="A4" s="12">
        <v>54</v>
      </c>
      <c r="B4" s="12" t="s">
        <v>7</v>
      </c>
      <c r="C4" s="40" t="s">
        <v>8</v>
      </c>
      <c r="D4" s="40"/>
      <c r="E4" s="40"/>
    </row>
    <row r="10" spans="1:5" ht="15.75" x14ac:dyDescent="0.2">
      <c r="B10" s="39" t="s">
        <v>46</v>
      </c>
      <c r="C10" s="39"/>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s="27" t="s">
        <v>60</v>
      </c>
    </row>
    <row r="23" spans="2:3" x14ac:dyDescent="0.2">
      <c r="B23" s="10">
        <v>11</v>
      </c>
      <c r="C23" s="9" t="s">
        <v>61</v>
      </c>
    </row>
    <row r="24" spans="2:3" x14ac:dyDescent="0.2">
      <c r="B24" s="31">
        <v>12</v>
      </c>
      <c r="C24" s="32" t="s">
        <v>59</v>
      </c>
    </row>
    <row r="26" spans="2:3" ht="15.75" x14ac:dyDescent="0.2">
      <c r="B26" s="39" t="s">
        <v>45</v>
      </c>
      <c r="C26" s="39"/>
    </row>
    <row r="28" spans="2:3" x14ac:dyDescent="0.2">
      <c r="B28" s="20"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39" t="s">
        <v>47</v>
      </c>
      <c r="C34" s="39"/>
    </row>
    <row r="36" spans="2:3" x14ac:dyDescent="0.2">
      <c r="B36" s="20"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s="27" t="s">
        <v>52</v>
      </c>
    </row>
    <row r="42" spans="2:3" x14ac:dyDescent="0.2">
      <c r="B42" s="10">
        <v>6</v>
      </c>
      <c r="C42" s="27"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9"/>
  <sheetViews>
    <sheetView showGridLines="0" tabSelected="1" zoomScale="90" zoomScaleNormal="90" workbookViewId="0">
      <selection activeCell="E23" sqref="E23"/>
    </sheetView>
  </sheetViews>
  <sheetFormatPr baseColWidth="10" defaultColWidth="9.140625" defaultRowHeight="12.75" x14ac:dyDescent="0.2"/>
  <cols>
    <col min="1" max="1" width="16.28515625" style="5"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21.285156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17">
        <v>10</v>
      </c>
      <c r="C1" s="44" t="s">
        <v>25</v>
      </c>
      <c r="D1" s="45"/>
      <c r="F1" s="3" t="s">
        <v>26</v>
      </c>
      <c r="G1" s="7" t="s">
        <v>27</v>
      </c>
      <c r="H1" s="6">
        <f>COUNTIF(Formato!$L$10:$L$15,B1)</f>
        <v>6</v>
      </c>
      <c r="I1" s="46" t="s">
        <v>28</v>
      </c>
      <c r="J1" s="47"/>
      <c r="K1" s="47"/>
      <c r="L1" s="47"/>
    </row>
    <row r="2" spans="1:16" ht="29.25" customHeight="1" thickBot="1" x14ac:dyDescent="0.25">
      <c r="B2" s="18" t="str">
        <f>IF(B1&gt;0, CHOOSE(B1,"Enero", "Febrero", "Marzo", "Abril", "Mayo", "Junio", "Julio", "Agosto","Septiembre","Octubre","Noviembre","Diciembre"),"Escriba arriba número de mes a reportar")</f>
        <v>Octubre</v>
      </c>
      <c r="F2" s="4"/>
      <c r="G2" s="8" t="s">
        <v>29</v>
      </c>
      <c r="H2" s="6">
        <f>COUNTIF(Formato!$M$10:$M$15,B1)</f>
        <v>6</v>
      </c>
      <c r="I2" s="46" t="s">
        <v>30</v>
      </c>
      <c r="J2" s="47"/>
      <c r="K2" s="47"/>
      <c r="L2" s="47"/>
    </row>
    <row r="3" spans="1:16" ht="18.75" thickBot="1" x14ac:dyDescent="0.25">
      <c r="A3" s="3" t="s">
        <v>31</v>
      </c>
      <c r="B3" s="17">
        <v>2020</v>
      </c>
      <c r="D3" s="4"/>
      <c r="E3" s="14"/>
      <c r="F3" s="13"/>
      <c r="M3" s="21" t="s">
        <v>32</v>
      </c>
      <c r="N3" s="29"/>
    </row>
    <row r="4" spans="1:16" ht="32.25" customHeight="1" x14ac:dyDescent="0.2">
      <c r="M4" s="22">
        <v>1</v>
      </c>
      <c r="N4" s="30" t="s">
        <v>33</v>
      </c>
    </row>
    <row r="5" spans="1:16" ht="77.25" thickBot="1" x14ac:dyDescent="0.25">
      <c r="F5" s="9"/>
      <c r="M5" s="23">
        <v>2</v>
      </c>
      <c r="N5" s="28" t="s">
        <v>34</v>
      </c>
    </row>
    <row r="6" spans="1:16" ht="18" customHeight="1" x14ac:dyDescent="0.25">
      <c r="A6" s="43" t="s">
        <v>35</v>
      </c>
      <c r="B6" s="43"/>
      <c r="C6" s="43"/>
      <c r="D6" s="43"/>
      <c r="E6" s="43"/>
      <c r="F6" s="43"/>
      <c r="G6" s="43"/>
      <c r="H6" s="43"/>
      <c r="I6" s="43"/>
    </row>
    <row r="7" spans="1:16" x14ac:dyDescent="0.2">
      <c r="D7" s="48" t="s">
        <v>62</v>
      </c>
      <c r="E7" s="48"/>
      <c r="F7" s="48"/>
    </row>
    <row r="9" spans="1:16" s="2" customFormat="1" ht="44.25" customHeight="1" thickBot="1" x14ac:dyDescent="0.25">
      <c r="A9" s="19" t="s">
        <v>51</v>
      </c>
      <c r="B9" s="19" t="s">
        <v>57</v>
      </c>
      <c r="C9" s="24" t="s">
        <v>36</v>
      </c>
      <c r="D9" s="19" t="s">
        <v>37</v>
      </c>
      <c r="E9" s="24" t="s">
        <v>20</v>
      </c>
      <c r="F9" s="24" t="s">
        <v>9</v>
      </c>
      <c r="G9" s="24" t="s">
        <v>38</v>
      </c>
      <c r="H9" s="26" t="s">
        <v>56</v>
      </c>
      <c r="I9" s="24" t="s">
        <v>39</v>
      </c>
      <c r="J9" s="25" t="s">
        <v>58</v>
      </c>
      <c r="K9" s="24" t="s">
        <v>40</v>
      </c>
      <c r="L9" s="15" t="s">
        <v>41</v>
      </c>
      <c r="M9" s="15" t="s">
        <v>42</v>
      </c>
    </row>
    <row r="10" spans="1:16" s="34" customFormat="1" ht="15" x14ac:dyDescent="0.2">
      <c r="A10" s="36">
        <v>1202220</v>
      </c>
      <c r="B10" s="36" t="s">
        <v>63</v>
      </c>
      <c r="C10" s="37">
        <v>44131</v>
      </c>
      <c r="D10" s="36" t="s">
        <v>64</v>
      </c>
      <c r="E10" s="36" t="s">
        <v>23</v>
      </c>
      <c r="F10" s="38" t="s">
        <v>13</v>
      </c>
      <c r="G10" s="37">
        <v>44132</v>
      </c>
      <c r="H10" s="37" t="s">
        <v>65</v>
      </c>
      <c r="I10" s="36">
        <v>0</v>
      </c>
      <c r="J10" s="36" t="s">
        <v>49</v>
      </c>
      <c r="K10" s="36">
        <v>0</v>
      </c>
      <c r="L10" s="33">
        <f>IF(Formato!$C10&lt;&gt;"",MONTH(C10),"")</f>
        <v>10</v>
      </c>
      <c r="M10" s="33">
        <f>IF(Formato!$G10&lt;&gt;"",MONTH(G10),"")</f>
        <v>10</v>
      </c>
      <c r="P10" s="35"/>
    </row>
    <row r="11" spans="1:16" s="34" customFormat="1" ht="15" x14ac:dyDescent="0.2">
      <c r="A11" s="36">
        <v>1200720</v>
      </c>
      <c r="B11" s="36" t="s">
        <v>66</v>
      </c>
      <c r="C11" s="37">
        <v>44131</v>
      </c>
      <c r="D11" s="36" t="s">
        <v>67</v>
      </c>
      <c r="E11" s="36" t="s">
        <v>23</v>
      </c>
      <c r="F11" s="38" t="s">
        <v>13</v>
      </c>
      <c r="G11" s="37">
        <v>44132</v>
      </c>
      <c r="H11" s="37" t="s">
        <v>68</v>
      </c>
      <c r="I11" s="36">
        <v>0</v>
      </c>
      <c r="J11" s="36" t="s">
        <v>49</v>
      </c>
      <c r="K11" s="36">
        <v>0</v>
      </c>
      <c r="L11" s="33">
        <f>IF(Formato!$C11&lt;&gt;"",MONTH(C11),"")</f>
        <v>10</v>
      </c>
      <c r="M11" s="33">
        <f>IF(Formato!$G11&lt;&gt;"",MONTH(G11),"")</f>
        <v>10</v>
      </c>
      <c r="P11" s="35"/>
    </row>
    <row r="12" spans="1:16" s="34" customFormat="1" ht="15" x14ac:dyDescent="0.2">
      <c r="A12" s="36">
        <v>1132220</v>
      </c>
      <c r="B12" s="36" t="s">
        <v>77</v>
      </c>
      <c r="C12" s="37">
        <v>44125</v>
      </c>
      <c r="D12" s="36" t="s">
        <v>69</v>
      </c>
      <c r="E12" s="36" t="s">
        <v>23</v>
      </c>
      <c r="F12" s="38" t="s">
        <v>11</v>
      </c>
      <c r="G12" s="37">
        <v>44135</v>
      </c>
      <c r="H12" s="37" t="s">
        <v>70</v>
      </c>
      <c r="I12" s="36">
        <v>0</v>
      </c>
      <c r="J12" s="36" t="s">
        <v>49</v>
      </c>
      <c r="K12" s="36">
        <v>0</v>
      </c>
      <c r="L12" s="33">
        <f>IF(Formato!$C12&lt;&gt;"",MONTH(C12),"")</f>
        <v>10</v>
      </c>
      <c r="M12" s="33">
        <f>IF(Formato!$G12&lt;&gt;"",MONTH(G12),"")</f>
        <v>10</v>
      </c>
    </row>
    <row r="13" spans="1:16" s="34" customFormat="1" ht="15" x14ac:dyDescent="0.2">
      <c r="A13" s="36">
        <v>1105520</v>
      </c>
      <c r="B13" s="36" t="s">
        <v>76</v>
      </c>
      <c r="C13" s="37">
        <v>44119</v>
      </c>
      <c r="D13" s="36" t="s">
        <v>71</v>
      </c>
      <c r="E13" s="36" t="s">
        <v>23</v>
      </c>
      <c r="F13" s="38" t="s">
        <v>11</v>
      </c>
      <c r="G13" s="37">
        <v>44135</v>
      </c>
      <c r="H13" s="37" t="s">
        <v>70</v>
      </c>
      <c r="I13" s="36">
        <v>0</v>
      </c>
      <c r="J13" s="36" t="s">
        <v>49</v>
      </c>
      <c r="K13" s="36">
        <v>0</v>
      </c>
      <c r="L13" s="33">
        <f>IF(Formato!$C13&lt;&gt;"",MONTH(C13),"")</f>
        <v>10</v>
      </c>
      <c r="M13" s="33">
        <f>IF(Formato!$G13&lt;&gt;"",MONTH(G13),"")</f>
        <v>10</v>
      </c>
    </row>
    <row r="14" spans="1:16" s="34" customFormat="1" ht="15" x14ac:dyDescent="0.2">
      <c r="A14" s="36">
        <v>1131420</v>
      </c>
      <c r="B14" s="36" t="s">
        <v>75</v>
      </c>
      <c r="C14" s="37">
        <v>44124</v>
      </c>
      <c r="D14" s="36" t="s">
        <v>72</v>
      </c>
      <c r="E14" s="36" t="s">
        <v>23</v>
      </c>
      <c r="F14" s="38" t="s">
        <v>11</v>
      </c>
      <c r="G14" s="37">
        <v>44135</v>
      </c>
      <c r="H14" s="37" t="s">
        <v>70</v>
      </c>
      <c r="I14" s="36">
        <v>0</v>
      </c>
      <c r="J14" s="36" t="s">
        <v>49</v>
      </c>
      <c r="K14" s="36">
        <v>0</v>
      </c>
      <c r="L14" s="33">
        <f>IF(Formato!$C14&lt;&gt;"",MONTH(C14),"")</f>
        <v>10</v>
      </c>
      <c r="M14" s="33">
        <f>IF(Formato!$G14&lt;&gt;"",MONTH(G14),"")</f>
        <v>10</v>
      </c>
    </row>
    <row r="15" spans="1:16" s="34" customFormat="1" ht="15" x14ac:dyDescent="0.2">
      <c r="A15" s="36">
        <v>1105320</v>
      </c>
      <c r="B15" s="36" t="s">
        <v>74</v>
      </c>
      <c r="C15" s="37">
        <v>44119</v>
      </c>
      <c r="D15" s="36" t="s">
        <v>73</v>
      </c>
      <c r="E15" s="36" t="s">
        <v>23</v>
      </c>
      <c r="F15" s="38" t="s">
        <v>11</v>
      </c>
      <c r="G15" s="37">
        <v>44135</v>
      </c>
      <c r="H15" s="37" t="s">
        <v>70</v>
      </c>
      <c r="I15" s="36">
        <v>0</v>
      </c>
      <c r="J15" s="36" t="s">
        <v>49</v>
      </c>
      <c r="K15" s="36">
        <v>0</v>
      </c>
      <c r="L15" s="33">
        <f>IF(Formato!$C15&lt;&gt;"",MONTH(C15),"")</f>
        <v>10</v>
      </c>
      <c r="M15" s="33">
        <f>IF(Formato!$G15&lt;&gt;"",MONTH(G15),"")</f>
        <v>10</v>
      </c>
    </row>
    <row r="17" spans="2:14" x14ac:dyDescent="0.2">
      <c r="B17" s="1"/>
      <c r="C17" s="1"/>
      <c r="D17" s="1"/>
      <c r="E17" s="1"/>
    </row>
    <row r="18" spans="2:14" x14ac:dyDescent="0.2">
      <c r="M18" s="16" t="s">
        <v>43</v>
      </c>
    </row>
    <row r="19" spans="2:14" ht="39.75" customHeight="1" x14ac:dyDescent="0.2">
      <c r="M19" s="42" t="s">
        <v>44</v>
      </c>
      <c r="N19" s="42"/>
    </row>
  </sheetData>
  <sheetProtection selectLockedCells="1"/>
  <mergeCells count="6">
    <mergeCell ref="M19:N19"/>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5">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5">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Dagoberto Castillo</cp:lastModifiedBy>
  <cp:revision/>
  <dcterms:created xsi:type="dcterms:W3CDTF">2017-10-19T22:18:57Z</dcterms:created>
  <dcterms:modified xsi:type="dcterms:W3CDTF">2020-11-11T18:12:56Z</dcterms:modified>
</cp:coreProperties>
</file>