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029"/>
  <workbookPr/>
  <mc:AlternateContent xmlns:mc="http://schemas.openxmlformats.org/markup-compatibility/2006">
    <mc:Choice Requires="x15">
      <x15ac:absPath xmlns:x15ac="http://schemas.microsoft.com/office/spreadsheetml/2010/11/ac" url="E:\IMES 2020\Unidad de Transparencia\84.18 UT\Reporte de solicitudes\"/>
    </mc:Choice>
  </mc:AlternateContent>
  <xr:revisionPtr revIDLastSave="0" documentId="13_ncr:1_{59CEC975-A0E2-43C7-B264-2FD26240A46B}" xr6:coauthVersionLast="45" xr6:coauthVersionMax="45" xr10:uidLastSave="{00000000-0000-0000-0000-000000000000}"/>
  <bookViews>
    <workbookView xWindow="-120" yWindow="-120" windowWidth="20730" windowHeight="11160" activeTab="1" xr2:uid="{00000000-000D-0000-FFFF-FFFF00000000}"/>
  </bookViews>
  <sheets>
    <sheet name="Fundamentación" sheetId="2" r:id="rId1"/>
    <sheet name="Formato" sheetId="1" r:id="rId2"/>
  </sheets>
  <definedNames>
    <definedName name="CMedios">Medios[Descripción]</definedName>
    <definedName name="CRespuestas">Fundamentación!$C$13:$C$22</definedName>
    <definedName name="CTramites">Fundamentación!$C$28:$C$30</definedName>
  </definedNames>
  <calcPr calcId="191029"/>
</workbook>
</file>

<file path=xl/calcChain.xml><?xml version="1.0" encoding="utf-8"?>
<calcChain xmlns="http://schemas.openxmlformats.org/spreadsheetml/2006/main">
  <c r="L14" i="1" l="1"/>
  <c r="M14" i="1"/>
  <c r="L13" i="1"/>
  <c r="M13" i="1"/>
  <c r="L12" i="1" l="1"/>
  <c r="M12" i="1"/>
  <c r="L10" i="1" l="1"/>
  <c r="M10" i="1"/>
  <c r="M11" i="1" l="1"/>
  <c r="L11" i="1"/>
  <c r="L15" i="1" l="1"/>
  <c r="H1" i="1" s="1"/>
  <c r="M15" i="1"/>
  <c r="H2" i="1" s="1"/>
  <c r="B2" i="1" l="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<sst xmlns="http://schemas.openxmlformats.org/spreadsheetml/2006/main" count="98" uniqueCount="74">
  <si>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</si>
  <si>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</si>
  <si>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</si>
  <si>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</si>
  <si>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</si>
  <si>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</si>
  <si>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</si>
  <si>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</si>
  <si>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</si>
  <si>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</si>
  <si>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</si>
  <si>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</si>
  <si>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</si>
  <si>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</si>
  <si>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</si>
  <si>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</si>
  <si>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</si>
  <si>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</si>
  <si>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</si>
  <si>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</si>
  <si>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Información inexistente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</si>
  <si>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</si>
  <si>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</si>
  <si>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</si>
  <si>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</si>
  <si>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</si>
  <si>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</si>
  <si>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</si>
  <si>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</si>
  <si>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</si>
  <si>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</si>
  <si>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</si>
  <si>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</si>
  <si>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</si>
  <si>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</si>
  <si>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</si>
  <si>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</si>
  <si>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</si>
  <si>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</si>
  <si>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</si>
  <si>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</si>
  <si>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</si>
  <si>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</si>
  <si>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</si>
  <si>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</si>
  <si>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</si>
  <si>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</si>
  <si>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</si>
  <si>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</si>
  <si>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</si>
  <si>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</si>
  <si>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</si>
  <si>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</si>
  <si>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</si>
  <si>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</si>
  <si>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</si>
  <si>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</si>
  <si>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</si>
  <si>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 xml:space="preserve">Derivado de la migración interna que se da entre los diversos estados del país, me gustaría conocer de favor la información específica de las mujeres indígenas jornaleras migrantes, que trabajan en los campos agrícolas del estado de San Luis Potosí. ¿La migración de mujeres indígenas trabajadoras en los campos agrícolas ha aumentado en los últimos 5 años? ¿Qué cantidad de mujeres indígenas se tiene registrada en los últimos 5 años que han llegado a los municipios de este estado a trabajar en los campos agrícolas? ¿Qué municipios de este estado presentan mayor número de mujeres migrantes indígenas que trabajan en los campos agrícolas? ¿Qué derechos humanos se han vulnerado de las mujeres migrantes, ya sea por parte del patrón, del estado (alguna institución de salud, por ejemplo), etc en los campos agrícolas donde desempeñan su trabajo? ¿Qué políticas publicas y acciones se han implementado para disminuir las violaciones a derechos humanos de las mujeres indígenas trabajadoras en los campos agrícolas? ¿Cuál es el tiempo de estadía de las mujeres indígenas que trabajan en los campos agrícolas? ¿Qué dependencia se encarga de la atención de las mujeres indígenas que trabajan en los campos agrícolas? ¿Qué programas existen para la atención de las mujeres indígenas que trabajan en los campos agrícolas? Notas Favor de adjuntar las fuentes de donde se obtiene la información. </t>
  </si>
  <si>
    <t>Sofia Cervantes</t>
  </si>
  <si>
    <t>La información requerida deberá ser turnada al Instituto de Desarrollo Humano y Social de los Pueblos y Comunidades Indígenas.</t>
  </si>
  <si>
    <t>por este conducto solicito me sea entregada información del numero de de feminicidios registrados en San luis potosí durante los años
2018,2019 y lo que va de 2020 así como de denuncias por violencia contra mujeres en el mismo periodo</t>
  </si>
  <si>
    <t>Mario Coello González</t>
  </si>
  <si>
    <t>La instancia que puede proporcionar la información requerida, por las facultades de la misma, es la Fiscalía General del Estado de San Luis Potosí.</t>
  </si>
  <si>
    <t>Por este conducto solicito me sea entregada del número de feminicidios registrados en San Luis Potosí durante los años 2018 y lo que va del 2020, así como de denuncias por violencia contra las mujeres en el mismo periodo</t>
  </si>
  <si>
    <t>Félix Díaz Martínez</t>
  </si>
  <si>
    <t>Luis Manuel Álvarez</t>
  </si>
  <si>
    <t xml:space="preserve">Por este conducto solicito me sea entregada información del numero de feminicidos registrados en san luis potosí durante los años
2018, 2019 y lo que va de 2020; así como de denuncias por violencia contra las mujeres en el mismo periodo	</t>
  </si>
  <si>
    <t>Por este medio solicito que me pueda ser entregada la información de cuantos posibles abortos y embarazos en mujeres adolescentes
existen en san luis potosí.</t>
  </si>
  <si>
    <t>Javier del Villar Candia</t>
  </si>
  <si>
    <t>La información requerida, debe ser solicitada a los Servicios de Salud de San Luis Potosí.</t>
  </si>
  <si>
    <t>Por este medio solicito me sea entregada información del número de denuncias por violencias registradas hacia las mujeres en San
Luis Potosí en los años 2018, 2019 y lo que va del 2020, y las leyes que las protege</t>
  </si>
  <si>
    <t>Erika Paola Villa Gallegos</t>
  </si>
  <si>
    <t>La información en cuanto a denuncias registradas por violencia la genera la Fiscalía General del Estado. En cuanto a las leyes que protegen a las mujeres son la Ley de Acceso de las Mujeres a una Vida Libre de Violencia del Estado de San Luis Potosí y la Ley para la Igualdad entre Mujeres y Hombres en 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</si>
</sst>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19"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12"/>
      <color theme="1"/>
      <name val="Arial"/>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8">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
      <left style="thin">
        <color theme="9"/>
      </left>
      <right/>
      <top style="thin">
        <color theme="9"/>
      </top>
      <bottom/>
      <diagonal/>
    </border>
    <border>
      <left/>
      <right/>
      <top style="thin">
        <color theme="9"/>
      </top>
      <bottom/>
      <diagonal/>
    </border>
    <border>
      <left/>
      <right style="thin">
        <color theme="9"/>
      </right>
      <top style="thin">
        <color theme="9"/>
      </top>
      <bottom/>
      <diagonal/>
    </border>
    <border>
      <left style="thin">
        <color theme="9"/>
      </left>
      <right/>
      <top style="thin">
        <color theme="9"/>
      </top>
      <bottom style="thin">
        <color theme="9"/>
      </bottom>
      <diagonal/>
    </border>
    <border>
      <left/>
      <right/>
      <top style="thin">
        <color theme="9"/>
      </top>
      <bottom style="thin">
        <color theme="9"/>
      </bottom>
      <diagonal/>
    </border>
  </borders>
  <cellStyleXfs count="2">
    <xf numFmtId="0" fontId="0" fillId="0" borderId="0"/>
    <xf numFmtId="0" fontId="4" fillId="7" borderId="11" applyNumberFormat="0" applyFont="0" applyAlignment="0" applyProtection="0"/>
  </cellStyleXfs>
  <cellXfs count="51">
    <xf numFmtId="0" fontId="0" fillId="0" borderId="0" xfId="0"/>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5" xfId="0" applyFont="1" applyBorder="1" applyAlignment="1">
      <alignment horizontal="center" vertical="top"/>
    </xf>
    <xf numFmtId="0" fontId="0" fillId="0" borderId="6" xfId="0" applyBorder="1" applyAlignment="1">
      <alignment horizontal="center" vertical="top"/>
    </xf>
    <xf numFmtId="0" fontId="0" fillId="0" borderId="7" xfId="0" applyBorder="1" applyAlignment="1">
      <alignment horizontal="center" vertical="top"/>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2" xfId="0" applyFont="1" applyBorder="1" applyAlignment="1">
      <alignment horizontal="left" vertical="top" wrapText="1"/>
    </xf>
    <xf numFmtId="0" fontId="0" fillId="0" borderId="2" xfId="0" applyNumberFormat="1" applyBorder="1" applyAlignment="1">
      <alignment horizontal="center" vertical="center"/>
    </xf>
    <xf numFmtId="0" fontId="7" fillId="6" borderId="0" xfId="0" applyFont="1" applyFill="1" applyBorder="1" applyAlignment="1">
      <alignment horizontal="center" vertical="center" wrapText="1"/>
    </xf>
    <xf numFmtId="0" fontId="7" fillId="6" borderId="0" xfId="0" applyFont="1" applyFill="1" applyBorder="1" applyAlignment="1">
      <alignment horizontal="left" vertical="center" wrapText="1"/>
    </xf>
    <xf numFmtId="0" fontId="0" fillId="0" borderId="2" xfId="0" applyNumberFormat="1" applyBorder="1" applyAlignment="1">
      <alignment horizontal="center"/>
    </xf>
    <xf numFmtId="0" fontId="18" fillId="6" borderId="13" xfId="0" applyFont="1" applyFill="1" applyBorder="1" applyAlignment="1">
      <alignment horizontal="center" vertical="center" wrapText="1"/>
    </xf>
    <xf numFmtId="0" fontId="18" fillId="6" borderId="14" xfId="0" applyFont="1" applyFill="1" applyBorder="1" applyAlignment="1">
      <alignment horizontal="center" vertical="center" wrapText="1"/>
    </xf>
    <xf numFmtId="14" fontId="18" fillId="6" borderId="14" xfId="0" applyNumberFormat="1" applyFont="1" applyFill="1" applyBorder="1" applyAlignment="1">
      <alignment horizontal="center" vertical="center" wrapText="1"/>
    </xf>
    <xf numFmtId="0" fontId="18" fillId="6" borderId="15" xfId="0" applyFont="1" applyFill="1" applyBorder="1" applyAlignment="1">
      <alignment horizontal="center" vertical="center" wrapText="1"/>
    </xf>
    <xf numFmtId="0" fontId="18" fillId="6" borderId="16" xfId="0" applyFont="1" applyFill="1" applyBorder="1" applyAlignment="1">
      <alignment horizontal="center" vertical="center" wrapText="1"/>
    </xf>
    <xf numFmtId="0" fontId="18" fillId="6" borderId="17" xfId="0" applyFont="1" applyFill="1" applyBorder="1" applyAlignment="1">
      <alignment horizontal="left" vertical="center" wrapText="1"/>
    </xf>
    <xf numFmtId="14" fontId="18" fillId="6" borderId="17" xfId="0" applyNumberFormat="1" applyFont="1" applyFill="1" applyBorder="1" applyAlignment="1">
      <alignment horizontal="center" vertical="center" wrapText="1"/>
    </xf>
    <xf numFmtId="164" fontId="7" fillId="6" borderId="0" xfId="0" applyNumberFormat="1" applyFont="1" applyFill="1" applyBorder="1" applyAlignment="1">
      <alignment horizontal="center" vertical="center" wrapText="1"/>
    </xf>
    <xf numFmtId="0" fontId="4" fillId="0" borderId="0" xfId="0" applyFont="1"/>
    <xf numFmtId="0" fontId="18" fillId="6" borderId="17" xfId="0" quotePrefix="1" applyFont="1" applyFill="1" applyBorder="1" applyAlignment="1">
      <alignment horizontal="left" vertical="center" wrapText="1"/>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8" xfId="0" applyFont="1" applyFill="1" applyBorder="1" applyAlignment="1">
      <alignment horizontal="center"/>
    </xf>
    <xf numFmtId="0" fontId="1" fillId="0" borderId="0" xfId="0" applyFont="1" applyAlignment="1">
      <alignment horizontal="center" wrapText="1"/>
    </xf>
    <xf numFmtId="0" fontId="14" fillId="0" borderId="9" xfId="0" applyFont="1" applyBorder="1" applyAlignment="1">
      <alignment horizontal="center" vertical="center" wrapText="1"/>
    </xf>
    <xf numFmtId="0" fontId="14" fillId="0" borderId="0" xfId="0" applyFont="1" applyAlignment="1">
      <alignment horizontal="center" vertical="center" wrapText="1"/>
    </xf>
    <xf numFmtId="0" fontId="14" fillId="0" borderId="10" xfId="0" applyFont="1" applyBorder="1" applyAlignment="1">
      <alignment horizontal="left" vertical="center" wrapText="1"/>
    </xf>
    <xf numFmtId="0" fontId="14" fillId="0" borderId="0" xfId="0" applyFont="1" applyBorder="1" applyAlignment="1">
      <alignment horizontal="left" vertical="center" wrapText="1"/>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1" indent="0" justifyLastLine="0" shrinkToFit="0" readingOrder="0"/>
    </dxf>
    <dxf>
      <font>
        <b val="0"/>
        <i val="0"/>
        <strike val="0"/>
        <condense val="0"/>
        <extend val="0"/>
        <outline val="0"/>
        <shadow val="0"/>
        <u val="none"/>
        <vertAlign val="baseline"/>
        <sz val="12"/>
        <color auto="1"/>
        <name val="Arial"/>
        <scheme val="none"/>
      </font>
      <fill>
        <patternFill patternType="solid">
          <fgColor indexed="64"/>
          <bgColor indexed="26"/>
        </patternFill>
      </fill>
      <alignment horizontal="center" vertical="center"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1" indent="0" justifyLastLine="0" shrinkToFit="0" readingOrder="0"/>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center" textRotation="0" wrapText="1" indent="0" justifyLastLine="0" shrinkToFit="0" readingOrder="0"/>
    </dxf>
    <dxf>
      <font>
        <strike val="0"/>
        <outline val="0"/>
        <shadow val="0"/>
        <u val="none"/>
        <vertAlign val="baseline"/>
        <sz val="12"/>
        <color auto="1"/>
        <name val="Arial"/>
        <scheme val="none"/>
      </font>
      <numFmt numFmtId="165" formatCode="m/d/yyyy"/>
      <fill>
        <patternFill patternType="solid">
          <fgColor indexed="64"/>
          <bgColor indexed="26"/>
        </patternFill>
      </fill>
      <alignment horizontal="center" vertical="center"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vertical="center" textRotation="0" wrapText="1"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vertical="center" textRotation="0" wrapText="1" justifyLastLine="0" shrinkToFit="0" readingOrder="0"/>
    </dxf>
    <dxf>
      <font>
        <strike val="0"/>
        <outline val="0"/>
        <shadow val="0"/>
        <u val="none"/>
        <vertAlign val="baseline"/>
        <sz val="12"/>
        <color auto="1"/>
        <name val="Arial"/>
        <scheme val="none"/>
      </font>
      <numFmt numFmtId="164" formatCode="dd/mm/yyyy;@"/>
      <fill>
        <patternFill patternType="solid">
          <fgColor indexed="64"/>
          <bgColor indexed="26"/>
        </patternFill>
      </fill>
      <alignment horizontal="center" vertical="center"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1"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1</xdr:col>
      <xdr:colOff>83344</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2"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7:C30"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5:C41"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15"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1"/>
  <sheetViews>
    <sheetView showGridLines="0" topLeftCell="A4" workbookViewId="0"/>
  </sheetViews>
  <sheetFormatPr baseColWidth="10" defaultColWidth="11.42578125" defaultRowHeight="12.75" x14ac:dyDescent="0.2"/>
  <cols>
    <col min="1" max="1" width="11.42578125" style="9"/>
    <col min="2" max="2" width="12" style="9" customWidth="1"/>
    <col min="3" max="3" width="135.28515625" customWidth="1"/>
  </cols>
  <sheetData>
    <row r="1" spans="1:5" ht="25.5" x14ac:dyDescent="0.35">
      <c r="A1" s="10" t="s">
        <v>0</v>
      </c>
      <c r="B1" s="10" t="s">
        <v>1</v>
      </c>
      <c r="C1" s="45" t="s">
        <v>2</v>
      </c>
      <c r="D1" s="45"/>
      <c r="E1" s="45"/>
    </row>
    <row r="2" spans="1:5" ht="85.5" customHeight="1" x14ac:dyDescent="0.2">
      <c r="A2" s="11">
        <v>34</v>
      </c>
      <c r="B2" s="11" t="s">
        <v>3</v>
      </c>
      <c r="C2" s="44" t="s">
        <v>4</v>
      </c>
      <c r="D2" s="44"/>
      <c r="E2" s="44"/>
    </row>
    <row r="3" spans="1:5" ht="64.5" customHeight="1" x14ac:dyDescent="0.2">
      <c r="A3" s="11">
        <v>54</v>
      </c>
      <c r="B3" s="11" t="s">
        <v>5</v>
      </c>
      <c r="C3" s="44" t="s">
        <v>6</v>
      </c>
      <c r="D3" s="44"/>
      <c r="E3" s="44"/>
    </row>
    <row r="4" spans="1:5" ht="69" customHeight="1" x14ac:dyDescent="0.2">
      <c r="A4" s="11">
        <v>54</v>
      </c>
      <c r="B4" s="11" t="s">
        <v>7</v>
      </c>
      <c r="C4" s="44" t="s">
        <v>8</v>
      </c>
      <c r="D4" s="44"/>
      <c r="E4" s="44"/>
    </row>
    <row r="10" spans="1:5" ht="15.75" x14ac:dyDescent="0.2">
      <c r="B10" s="43" t="s">
        <v>45</v>
      </c>
      <c r="C10" s="43"/>
    </row>
    <row r="12" spans="1:5" x14ac:dyDescent="0.2">
      <c r="B12" s="18" t="s">
        <v>9</v>
      </c>
      <c r="C12" s="8" t="s">
        <v>10</v>
      </c>
    </row>
    <row r="13" spans="1:5" x14ac:dyDescent="0.2">
      <c r="B13" s="9">
        <v>1</v>
      </c>
      <c r="C13" s="8" t="s">
        <v>11</v>
      </c>
    </row>
    <row r="14" spans="1:5" x14ac:dyDescent="0.2">
      <c r="B14" s="9">
        <v>2</v>
      </c>
      <c r="C14" s="8" t="s">
        <v>12</v>
      </c>
    </row>
    <row r="15" spans="1:5" x14ac:dyDescent="0.2">
      <c r="B15" s="9">
        <v>3</v>
      </c>
      <c r="C15" s="8" t="s">
        <v>13</v>
      </c>
    </row>
    <row r="16" spans="1:5" x14ac:dyDescent="0.2">
      <c r="B16" s="9">
        <v>4</v>
      </c>
      <c r="C16" s="8" t="s">
        <v>14</v>
      </c>
    </row>
    <row r="17" spans="2:3" x14ac:dyDescent="0.2">
      <c r="B17" s="9">
        <v>5</v>
      </c>
      <c r="C17" s="8" t="s">
        <v>15</v>
      </c>
    </row>
    <row r="18" spans="2:3" x14ac:dyDescent="0.2">
      <c r="B18" s="9">
        <v>6</v>
      </c>
      <c r="C18" s="8" t="s">
        <v>16</v>
      </c>
    </row>
    <row r="19" spans="2:3" x14ac:dyDescent="0.2">
      <c r="B19" s="9">
        <v>7</v>
      </c>
      <c r="C19" s="8" t="s">
        <v>17</v>
      </c>
    </row>
    <row r="20" spans="2:3" x14ac:dyDescent="0.2">
      <c r="B20" s="9">
        <v>8</v>
      </c>
      <c r="C20" s="8" t="s">
        <v>18</v>
      </c>
    </row>
    <row r="21" spans="2:3" x14ac:dyDescent="0.2">
      <c r="B21" s="9">
        <v>9</v>
      </c>
      <c r="C21" s="8" t="s">
        <v>19</v>
      </c>
    </row>
    <row r="22" spans="2:3" x14ac:dyDescent="0.2">
      <c r="B22" s="9">
        <v>10</v>
      </c>
      <c r="C22" s="8" t="s">
        <v>20</v>
      </c>
    </row>
    <row r="25" spans="2:3" ht="15.75" x14ac:dyDescent="0.2">
      <c r="B25" s="43" t="s">
        <v>44</v>
      </c>
      <c r="C25" s="43"/>
    </row>
    <row r="27" spans="2:3" x14ac:dyDescent="0.2">
      <c r="B27" s="18" t="s">
        <v>21</v>
      </c>
      <c r="C27" s="8" t="s">
        <v>10</v>
      </c>
    </row>
    <row r="28" spans="2:3" x14ac:dyDescent="0.2">
      <c r="B28" s="9">
        <v>1</v>
      </c>
      <c r="C28" s="8" t="s">
        <v>22</v>
      </c>
    </row>
    <row r="29" spans="2:3" x14ac:dyDescent="0.2">
      <c r="B29" s="9">
        <v>2</v>
      </c>
      <c r="C29" s="8" t="s">
        <v>23</v>
      </c>
    </row>
    <row r="30" spans="2:3" x14ac:dyDescent="0.2">
      <c r="B30" s="9">
        <v>3</v>
      </c>
      <c r="C30" s="8" t="s">
        <v>24</v>
      </c>
    </row>
    <row r="33" spans="2:3" ht="15.75" x14ac:dyDescent="0.2">
      <c r="B33" s="43" t="s">
        <v>46</v>
      </c>
      <c r="C33" s="43"/>
    </row>
    <row r="35" spans="2:3" x14ac:dyDescent="0.2">
      <c r="B35" s="18" t="s">
        <v>47</v>
      </c>
      <c r="C35" s="8" t="s">
        <v>10</v>
      </c>
    </row>
    <row r="36" spans="2:3" x14ac:dyDescent="0.2">
      <c r="B36" s="9">
        <v>1</v>
      </c>
      <c r="C36" s="8" t="s">
        <v>48</v>
      </c>
    </row>
    <row r="37" spans="2:3" x14ac:dyDescent="0.2">
      <c r="B37" s="9">
        <v>2</v>
      </c>
      <c r="C37" s="8" t="s">
        <v>54</v>
      </c>
    </row>
    <row r="38" spans="2:3" x14ac:dyDescent="0.2">
      <c r="B38" s="9">
        <v>3</v>
      </c>
      <c r="C38" s="8" t="s">
        <v>49</v>
      </c>
    </row>
    <row r="39" spans="2:3" x14ac:dyDescent="0.2">
      <c r="B39" s="9">
        <v>4</v>
      </c>
      <c r="C39" s="8" t="s">
        <v>52</v>
      </c>
    </row>
    <row r="40" spans="2:3" x14ac:dyDescent="0.2">
      <c r="B40" s="9">
        <v>5</v>
      </c>
      <c r="C40" s="25" t="s">
        <v>51</v>
      </c>
    </row>
    <row r="41" spans="2:3" x14ac:dyDescent="0.2">
      <c r="B41" s="9">
        <v>6</v>
      </c>
      <c r="C41" s="25" t="s">
        <v>53</v>
      </c>
    </row>
  </sheetData>
  <sheetProtection sheet="1" objects="1" scenarios="1"/>
  <mergeCells count="7">
    <mergeCell ref="B33:C33"/>
    <mergeCell ref="C2:E2"/>
    <mergeCell ref="C3:E3"/>
    <mergeCell ref="C4:E4"/>
    <mergeCell ref="C1:E1"/>
    <mergeCell ref="B25:C25"/>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P15"/>
  <sheetViews>
    <sheetView showGridLines="0" tabSelected="1" zoomScale="50" zoomScaleNormal="50" workbookViewId="0"/>
  </sheetViews>
  <sheetFormatPr baseColWidth="10" defaultColWidth="9.140625" defaultRowHeight="12.75" x14ac:dyDescent="0.2"/>
  <cols>
    <col min="1" max="1" width="13" style="4" customWidth="1"/>
    <col min="2" max="2" width="17.42578125" customWidth="1"/>
    <col min="3" max="3" width="14.7109375" customWidth="1"/>
    <col min="4" max="4" width="37.85546875" customWidth="1"/>
    <col min="5" max="5" width="15.7109375" customWidth="1"/>
    <col min="6" max="6" width="26.85546875" customWidth="1"/>
    <col min="7" max="7" width="19.28515625" customWidth="1"/>
    <col min="8" max="8" width="41" customWidth="1"/>
    <col min="9" max="9" width="14.85546875" customWidth="1"/>
    <col min="10" max="10" width="13.28515625" customWidth="1"/>
    <col min="11" max="11" width="11.140625" customWidth="1"/>
    <col min="12" max="12" width="2.5703125" hidden="1" customWidth="1"/>
    <col min="13" max="13" width="13.42578125" hidden="1" customWidth="1"/>
    <col min="14" max="14" width="44.5703125" customWidth="1"/>
    <col min="15" max="253" width="11.42578125" customWidth="1"/>
  </cols>
  <sheetData>
    <row r="1" spans="1:16" ht="27.75" customHeight="1" x14ac:dyDescent="0.2">
      <c r="A1" s="2" t="s">
        <v>25</v>
      </c>
      <c r="B1" s="15">
        <v>7</v>
      </c>
      <c r="C1" s="47" t="s">
        <v>26</v>
      </c>
      <c r="D1" s="48"/>
      <c r="F1" s="2" t="s">
        <v>27</v>
      </c>
      <c r="G1" s="6" t="s">
        <v>28</v>
      </c>
      <c r="H1" s="5">
        <f>COUNTIF(Formato!$L$10:$L$15,B1)</f>
        <v>6</v>
      </c>
      <c r="I1" s="49" t="s">
        <v>29</v>
      </c>
      <c r="J1" s="50"/>
      <c r="K1" s="50"/>
      <c r="L1" s="50"/>
    </row>
    <row r="2" spans="1:16" ht="29.25" customHeight="1" thickBot="1" x14ac:dyDescent="0.25">
      <c r="B2" s="16" t="str">
        <f>IF(B1&gt;0, CHOOSE(B1,"Enero", "Febrero", "Marzo", "Abril", "Mayo", "Junio", "Julio", "Agosto","Septiembre","Octubre","Noviembre","Diciembre"),"Escriba arriba número de mes a reportar")</f>
        <v>Julio</v>
      </c>
      <c r="F2" s="3"/>
      <c r="G2" s="7" t="s">
        <v>30</v>
      </c>
      <c r="H2" s="5">
        <f>COUNTIF(Formato!$M$10:$M$15,B1)</f>
        <v>6</v>
      </c>
      <c r="I2" s="49" t="s">
        <v>31</v>
      </c>
      <c r="J2" s="50"/>
      <c r="K2" s="50"/>
      <c r="L2" s="50"/>
    </row>
    <row r="3" spans="1:16" ht="18.75" thickBot="1" x14ac:dyDescent="0.25">
      <c r="A3" s="2" t="s">
        <v>32</v>
      </c>
      <c r="B3" s="15">
        <v>2020</v>
      </c>
      <c r="D3" s="3"/>
      <c r="E3" s="13"/>
      <c r="F3" s="12"/>
      <c r="M3" s="19" t="s">
        <v>33</v>
      </c>
      <c r="N3" s="27"/>
    </row>
    <row r="4" spans="1:16" ht="32.25" customHeight="1" x14ac:dyDescent="0.2">
      <c r="M4" s="20">
        <v>1</v>
      </c>
      <c r="N4" s="28" t="s">
        <v>34</v>
      </c>
    </row>
    <row r="5" spans="1:16" ht="77.25" thickBot="1" x14ac:dyDescent="0.25">
      <c r="F5" s="8"/>
      <c r="M5" s="21">
        <v>2</v>
      </c>
      <c r="N5" s="26" t="s">
        <v>35</v>
      </c>
    </row>
    <row r="6" spans="1:16" ht="18" customHeight="1" x14ac:dyDescent="0.25">
      <c r="A6" s="46" t="s">
        <v>36</v>
      </c>
      <c r="B6" s="46"/>
      <c r="C6" s="46"/>
      <c r="D6" s="46"/>
      <c r="E6" s="46"/>
      <c r="F6" s="46"/>
      <c r="G6" s="46"/>
      <c r="H6" s="46"/>
      <c r="I6" s="46"/>
    </row>
    <row r="9" spans="1:16" s="1" customFormat="1" ht="44.25" customHeight="1" thickBot="1" x14ac:dyDescent="0.25">
      <c r="A9" s="17" t="s">
        <v>50</v>
      </c>
      <c r="B9" s="17" t="s">
        <v>56</v>
      </c>
      <c r="C9" s="22" t="s">
        <v>37</v>
      </c>
      <c r="D9" s="17" t="s">
        <v>38</v>
      </c>
      <c r="E9" s="22" t="s">
        <v>21</v>
      </c>
      <c r="F9" s="22" t="s">
        <v>9</v>
      </c>
      <c r="G9" s="22" t="s">
        <v>39</v>
      </c>
      <c r="H9" s="24" t="s">
        <v>55</v>
      </c>
      <c r="I9" s="22" t="s">
        <v>40</v>
      </c>
      <c r="J9" s="23" t="s">
        <v>57</v>
      </c>
      <c r="K9" s="22" t="s">
        <v>41</v>
      </c>
      <c r="L9" s="14" t="s">
        <v>42</v>
      </c>
      <c r="M9" s="14" t="s">
        <v>43</v>
      </c>
    </row>
    <row r="10" spans="1:16" ht="372.75" customHeight="1" x14ac:dyDescent="0.2">
      <c r="A10" s="33">
        <v>836320</v>
      </c>
      <c r="B10" s="30" t="s">
        <v>59</v>
      </c>
      <c r="C10" s="40">
        <v>44013</v>
      </c>
      <c r="D10" s="31" t="s">
        <v>58</v>
      </c>
      <c r="E10" s="34" t="s">
        <v>24</v>
      </c>
      <c r="F10" s="42" t="s">
        <v>16</v>
      </c>
      <c r="G10" s="40">
        <v>44018</v>
      </c>
      <c r="H10" s="35" t="s">
        <v>60</v>
      </c>
      <c r="I10" s="34">
        <v>0</v>
      </c>
      <c r="J10" s="34" t="s">
        <v>48</v>
      </c>
      <c r="K10" s="36">
        <v>0</v>
      </c>
      <c r="L10" s="32">
        <f>IF(Formato!$C10&lt;&gt;"",MONTH(C10),"")</f>
        <v>7</v>
      </c>
      <c r="M10" s="29">
        <f>IF(Formato!$G10&lt;&gt;"",MONTH(G10),"")</f>
        <v>7</v>
      </c>
      <c r="P10" s="41"/>
    </row>
    <row r="11" spans="1:16" ht="198" customHeight="1" x14ac:dyDescent="0.2">
      <c r="A11" s="37">
        <v>843920</v>
      </c>
      <c r="B11" s="30" t="s">
        <v>62</v>
      </c>
      <c r="C11" s="40">
        <v>44018</v>
      </c>
      <c r="D11" s="38" t="s">
        <v>61</v>
      </c>
      <c r="E11" s="34" t="s">
        <v>24</v>
      </c>
      <c r="F11" s="42" t="s">
        <v>16</v>
      </c>
      <c r="G11" s="40">
        <v>44018</v>
      </c>
      <c r="H11" s="39" t="s">
        <v>63</v>
      </c>
      <c r="I11" s="34">
        <v>0</v>
      </c>
      <c r="J11" s="34" t="s">
        <v>48</v>
      </c>
      <c r="K11" s="36">
        <v>0</v>
      </c>
      <c r="L11" s="32">
        <f>IF(Formato!$C11&lt;&gt;"",MONTH(C11),"")</f>
        <v>7</v>
      </c>
      <c r="M11" s="29">
        <f>IF(Formato!$G11&lt;&gt;"",MONTH(G11),"")</f>
        <v>7</v>
      </c>
      <c r="P11" s="41"/>
    </row>
    <row r="12" spans="1:16" ht="198" customHeight="1" x14ac:dyDescent="0.2">
      <c r="A12" s="37">
        <v>844320</v>
      </c>
      <c r="B12" s="30" t="s">
        <v>65</v>
      </c>
      <c r="C12" s="40">
        <v>44018</v>
      </c>
      <c r="D12" s="38" t="s">
        <v>64</v>
      </c>
      <c r="E12" s="34" t="s">
        <v>24</v>
      </c>
      <c r="F12" s="42" t="s">
        <v>16</v>
      </c>
      <c r="G12" s="40">
        <v>44018</v>
      </c>
      <c r="H12" s="39" t="s">
        <v>63</v>
      </c>
      <c r="I12" s="34">
        <v>0</v>
      </c>
      <c r="J12" s="34" t="s">
        <v>48</v>
      </c>
      <c r="K12" s="36">
        <v>0</v>
      </c>
      <c r="L12" s="32">
        <f>IF(Formato!$C12&lt;&gt;"",MONTH(C12),"")</f>
        <v>7</v>
      </c>
      <c r="M12" s="29">
        <f>IF(Formato!$G12&lt;&gt;"",MONTH(G12),"")</f>
        <v>7</v>
      </c>
      <c r="P12" s="41"/>
    </row>
    <row r="13" spans="1:16" ht="198" customHeight="1" x14ac:dyDescent="0.2">
      <c r="A13" s="37">
        <v>844520</v>
      </c>
      <c r="B13" s="30" t="s">
        <v>66</v>
      </c>
      <c r="C13" s="40">
        <v>44018</v>
      </c>
      <c r="D13" s="38" t="s">
        <v>67</v>
      </c>
      <c r="E13" s="34" t="s">
        <v>24</v>
      </c>
      <c r="F13" s="42" t="s">
        <v>16</v>
      </c>
      <c r="G13" s="40">
        <v>44018</v>
      </c>
      <c r="H13" s="39" t="s">
        <v>63</v>
      </c>
      <c r="I13" s="34">
        <v>0</v>
      </c>
      <c r="J13" s="34" t="s">
        <v>48</v>
      </c>
      <c r="K13" s="36">
        <v>0</v>
      </c>
      <c r="L13" s="32">
        <f>IF(Formato!$C13&lt;&gt;"",MONTH(C13),"")</f>
        <v>7</v>
      </c>
      <c r="M13" s="29">
        <f>IF(Formato!$G13&lt;&gt;"",MONTH(G13),"")</f>
        <v>7</v>
      </c>
      <c r="P13" s="41"/>
    </row>
    <row r="14" spans="1:16" ht="198" customHeight="1" x14ac:dyDescent="0.2">
      <c r="A14" s="37">
        <v>854320</v>
      </c>
      <c r="B14" s="30" t="s">
        <v>69</v>
      </c>
      <c r="C14" s="40">
        <v>44019</v>
      </c>
      <c r="D14" s="38" t="s">
        <v>68</v>
      </c>
      <c r="E14" s="34" t="s">
        <v>24</v>
      </c>
      <c r="F14" s="42" t="s">
        <v>16</v>
      </c>
      <c r="G14" s="40">
        <v>44019</v>
      </c>
      <c r="H14" s="39" t="s">
        <v>70</v>
      </c>
      <c r="I14" s="34">
        <v>0</v>
      </c>
      <c r="J14" s="34" t="s">
        <v>48</v>
      </c>
      <c r="K14" s="36">
        <v>0</v>
      </c>
      <c r="L14" s="32">
        <f>IF(Formato!$C14&lt;&gt;"",MONTH(C14),"")</f>
        <v>7</v>
      </c>
      <c r="M14" s="29">
        <f>IF(Formato!$G14&lt;&gt;"",MONTH(G14),"")</f>
        <v>7</v>
      </c>
      <c r="P14" s="41"/>
    </row>
    <row r="15" spans="1:16" ht="198" customHeight="1" x14ac:dyDescent="0.2">
      <c r="A15" s="37">
        <v>867720</v>
      </c>
      <c r="B15" s="30" t="s">
        <v>72</v>
      </c>
      <c r="C15" s="40">
        <v>44023</v>
      </c>
      <c r="D15" s="38" t="s">
        <v>71</v>
      </c>
      <c r="E15" s="34" t="s">
        <v>24</v>
      </c>
      <c r="F15" s="42" t="s">
        <v>17</v>
      </c>
      <c r="G15" s="40">
        <v>44025</v>
      </c>
      <c r="H15" s="39" t="s">
        <v>73</v>
      </c>
      <c r="I15" s="34">
        <v>0</v>
      </c>
      <c r="J15" s="34" t="s">
        <v>48</v>
      </c>
      <c r="K15" s="36">
        <v>0</v>
      </c>
      <c r="L15" s="32">
        <f>IF(Formato!$C15&lt;&gt;"",MONTH(C15),"")</f>
        <v>7</v>
      </c>
      <c r="M15" s="29">
        <f>IF(Formato!$G15&lt;&gt;"",MONTH(G15),"")</f>
        <v>7</v>
      </c>
      <c r="P15" s="41"/>
    </row>
  </sheetData>
  <mergeCells count="4">
    <mergeCell ref="A6:I6"/>
    <mergeCell ref="C1:D1"/>
    <mergeCell ref="I1:L1"/>
    <mergeCell ref="I2:L2"/>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errorTitle="Error" error="Seleccione alguna de las modalidades_x000a_" promptTitle="Respuesta Otograda" prompt="Seleccione la modalidad bajo la cual se otorgó la respuesta_x000a_" sqref="F10:F15" xr:uid="{00000000-0002-0000-0100-000001000000}">
      <formula1>CRespuestas</formula1>
    </dataValidation>
    <dataValidation type="list" allowBlank="1" showInputMessage="1" showErrorMessage="1" errorTitle="Error" error="Seleccione una opción de la lista" promptTitle="Medio de Entrega de Información" prompt="Seleccione el medio por el cuál se entregó la información" sqref="J10:J15" xr:uid="{00000000-0002-0000-0100-000002000000}">
      <formula1>CMedios</formula1>
    </dataValidation>
    <dataValidation type="list" allowBlank="1" showInputMessage="1" showErrorMessage="1" errorTitle="Error" error="Seleccione solamente alguno de los estados presentados_x000a_" promptTitle="Trámite" prompt="Estado en el que se encuentra actualmente la petición" sqref="E10:E15" xr:uid="{00000000-0002-0000-0100-000003000000}">
      <formula1>CTramites</formula1>
    </dataValidation>
  </dataValidations>
  <pageMargins left="0.75" right="0.75" top="1" bottom="1" header="0" footer="0"/>
  <pageSetup orientation="landscape"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Rosaura</dc:creator>
  <cp:lastModifiedBy>hp</cp:lastModifiedBy>
  <cp:revision/>
  <cp:lastPrinted>2019-09-02T14:28:44Z</cp:lastPrinted>
  <dcterms:created xsi:type="dcterms:W3CDTF">2017-10-19T22:18:57Z</dcterms:created>
  <dcterms:modified xsi:type="dcterms:W3CDTF">2020-08-10T23:51:14Z</dcterms:modified>
</cp:coreProperties>
</file>