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<sst xmlns="http://schemas.openxmlformats.org/spreadsheetml/2006/main" count="69" uniqueCount="61">
  <si>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</si>
  <si>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</si>
  <si>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</si>
  <si>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</si>
  <si>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</si>
  <si>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</si>
  <si>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</si>
  <si>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</si>
  <si>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</si>
  <si>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</si>
  <si>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</si>
  <si>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</si>
  <si>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</si>
  <si>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</si>
  <si>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</si>
  <si>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</si>
  <si>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</si>
  <si>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</si>
  <si>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</si>
  <si>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</si>
  <si>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</si>
  <si>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</si>
  <si>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</si>
  <si>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</si>
  <si>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</si>
  <si>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</si>
  <si>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</si>
  <si>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</si>
  <si>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</si>
  <si>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</si>
  <si>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</si>
  <si>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</si>
  <si>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</si>
  <si>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</si>
  <si>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</si>
  <si>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</si>
  <si>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</si>
  <si>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</si>
  <si>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</si>
  <si>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</si>
  <si>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</si>
  <si>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</si>
  <si>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</si>
  <si>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</si>
  <si>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</si>
  <si>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</si>
  <si>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</si>
  <si>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</si>
  <si>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</si>
  <si>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</si>
  <si>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</si>
  <si>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DIRECCIÓN DE AGUA POTABLE, ALCANTARILLADO Y SANEAMIENTO DE CIUDAD VALLES</t>
  </si>
  <si>
    <t>Del 1 de Enero al 30 de Junio de 2020 y 2019</t>
  </si>
  <si>
    <t>LIC. ADRIAN ESPER CARDENAS</t>
  </si>
  <si>
    <t xml:space="preserve">     PRESIDENTE DE LA JUNTA DE GOBIERNO</t>
  </si>
  <si>
    <t>ING. MARCO ANTONIO GUILLEN RIVERA</t>
  </si>
  <si>
    <t xml:space="preserve">              DIRECTOR GENERAL</t>
  </si>
  <si>
    <t>C.P. NICACIO GERARDO BALDERAS MOCTEZUMA</t>
  </si>
  <si>
    <t>C.P.  EDUARDO CUAUHTEMOC PRADO PEDRAZA</t>
  </si>
  <si>
    <t xml:space="preserve">   SUBDIRECTOR DE ADMINISTRACION Y FINANZAS</t>
  </si>
  <si>
    <t xml:space="preserve">                CONTRALOR INTERNO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</si>
</sst>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57866702.370000005</v>
      </c>
      <c r="H15" s="17">
        <f>SUM(H16:H26)</f>
        <v>95316124.94999999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57866686.92</v>
      </c>
      <c r="H19" s="18">
        <v>94790766.52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15.45</v>
      </c>
      <c r="H22" s="18">
        <v>15187.59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3084.35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507086.49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49421989.26</v>
      </c>
      <c r="H28" s="17">
        <f>SUM(H29:H44)</f>
        <v>89585713.3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18348104.91</v>
      </c>
      <c r="H29" s="18">
        <v>41448463.23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3509670.9</v>
      </c>
      <c r="H30" s="18">
        <v>7479404.45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27377690.01</v>
      </c>
      <c r="H31" s="18">
        <v>40615060.62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27497.5</v>
      </c>
      <c r="H35" s="18">
        <v>42785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159025.94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8444713.110000007</v>
      </c>
      <c r="H47" s="23">
        <f>H15-H28</f>
        <v>5730411.649999991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1637506.0499999998</v>
      </c>
      <c r="H56" s="17">
        <f>SUM(H57:H59)</f>
        <v>3843925.8099999996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378966.15</v>
      </c>
      <c r="H57" s="18">
        <v>72763.03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1258539.9</v>
      </c>
      <c r="H58" s="18">
        <v>3763693.98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7468.8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-1637506.0499999998</v>
      </c>
      <c r="H61" s="23">
        <f>H51-H56</f>
        <v>-3843925.8099999996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6033860.82</v>
      </c>
      <c r="H72" s="17">
        <f>H73+H76+H77</f>
        <v>6104507.34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6033860.82</v>
      </c>
      <c r="H76" s="18">
        <v>6104507.34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-6033860.82</v>
      </c>
      <c r="H79" s="17">
        <f>H66-H72</f>
        <v>-6104507.34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773346.2400000067</v>
      </c>
      <c r="H82" s="23">
        <f>H47+H61+H79</f>
        <v>-4218021.500000008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1917732.9</v>
      </c>
      <c r="H84" s="37">
        <v>6135754.4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2691079.1400000066</v>
      </c>
      <c r="H85" s="42">
        <f>+H82+H84</f>
        <v>1917732.899999992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53</v>
      </c>
      <c r="E95" s="56"/>
      <c r="F95" s="46"/>
      <c r="G95" s="56" t="s">
        <v>55</v>
      </c>
      <c r="H95" s="56"/>
      <c r="I95" s="35"/>
      <c r="J95" s="1"/>
    </row>
    <row r="96" spans="1:10" ht="15" customHeight="1">
      <c r="A96" s="1"/>
      <c r="B96" s="36"/>
      <c r="C96" s="1"/>
      <c r="D96" s="57" t="s">
        <v>54</v>
      </c>
      <c r="E96" s="57"/>
      <c r="F96" s="45"/>
      <c r="G96" s="57" t="s">
        <v>56</v>
      </c>
      <c r="H96" s="57"/>
      <c r="I96" s="35"/>
      <c r="J96" s="1"/>
    </row>
    <row r="97" ht="30" customHeight="1"/>
    <row r="98" spans="4:8" ht="15" customHeight="1">
      <c r="D98" s="67" t="s">
        <v>57</v>
      </c>
      <c r="E98" s="68"/>
      <c r="G98" s="69" t="s">
        <v>58</v>
      </c>
      <c r="H98" s="70"/>
    </row>
    <row r="99" spans="1:9" s="74" customFormat="1" ht="15" customHeight="1">
      <c r="A99" s="71"/>
      <c r="B99" s="71"/>
      <c r="C99" s="71"/>
      <c r="D99" s="75" t="s">
        <v>59</v>
      </c>
      <c r="E99" s="76"/>
      <c r="F99" s="71"/>
      <c r="G99" s="77" t="s">
        <v>60</v>
      </c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SUBDIRECCION DE ADMON Y FINANZAS</cp:lastModifiedBy>
  <cp:lastPrinted>2016-04-29T18:09:52Z</cp:lastPrinted>
  <dcterms:created xsi:type="dcterms:W3CDTF">2014-09-04T19:30:54Z</dcterms:created>
  <dcterms:modified xsi:type="dcterms:W3CDTF">2020-09-24T15:22:44Z</dcterms:modified>
  <cp:category/>
  <cp:version/>
  <cp:contentType/>
  <cp:contentStatus/>
</cp:coreProperties>
</file>