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a María\Desktop\2020\17) XVIII. Unidad de Transparencia\"/>
    </mc:Choice>
  </mc:AlternateContent>
  <bookViews>
    <workbookView xWindow="0" yWindow="0" windowWidth="24240" windowHeight="1195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52511"/>
</workbook>
</file>

<file path=xl/calcChain.xml><?xml version="1.0" encoding="utf-8"?>
<calcChain xmlns="http://schemas.openxmlformats.org/spreadsheetml/2006/main">
  <c r="B2" i="1" l="1"/>
  <c r="M10" i="1" l="1"/>
  <c r="M11" i="1"/>
  <c r="M12"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<sst xmlns="http://schemas.openxmlformats.org/spreadsheetml/2006/main" count="87" uniqueCount="71">
  <si>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</si>
  <si>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</si>
  <si>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</si>
  <si>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</si>
  <si>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</si>
  <si>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</si>
  <si>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</si>
  <si>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</si>
  <si>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</si>
  <si>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</si>
  <si>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</si>
  <si>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</si>
  <si>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</si>
  <si>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</si>
  <si>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</si>
  <si>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</si>
  <si>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</si>
  <si>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</si>
  <si>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</si>
  <si>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</si>
  <si>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</si>
  <si>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</si>
  <si>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</si>
  <si>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</si>
  <si>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</si>
  <si>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</si>
  <si>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</si>
  <si>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</si>
  <si>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</si>
  <si>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</si>
  <si>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</si>
  <si>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</si>
  <si>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</si>
  <si>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</si>
  <si>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</si>
  <si>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</si>
  <si>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</si>
  <si>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</si>
  <si>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</si>
  <si>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</si>
  <si>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</si>
  <si>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</si>
  <si>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</si>
  <si>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</si>
  <si>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</si>
  <si>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</si>
  <si>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</si>
  <si>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</si>
  <si>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</si>
  <si>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</si>
  <si>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</si>
  <si>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</si>
  <si>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</si>
  <si>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</si>
  <si>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</si>
  <si>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</si>
  <si>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</si>
  <si>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</si>
  <si>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</si>
  <si>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</si>
  <si>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</si>
  <si>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Armando Calderon Colorado</t>
  </si>
  <si>
    <t>Relación de viajes nacionales e internacionales del Gobernador durante 2019, citando fecha, lugar, motivo, gasto (en vuelos o viajes terrestres, así como viáticos) y funcionario(s) que asistieron</t>
  </si>
  <si>
    <t>.¿Cuántos casos de acoso y/o de hostigamiento sexual se tienen registrados en la dependencia de enero 2019 a diciembre de 2019? b. En cuanto a las víctimas, señalar edad y puesto o rango dentro del organigrama. c. En cuanto a los agresores, señalar edad y puesto o rango dentro del organigrama. d. ¿Cuántos casos de acoso y/o de hostigamiento sexual han sido denunciados ante el Órgano Interno/Contraloría de la dependencia de enero de 2019 a diciembre de 2019? e. ¿En cuántos de esos casos (de 2019 a diciembre de 2019) se ha establecido una sanción para el agresor? Desglosar sanción por agresor. f. En los casos en los que se ha procedido contra un agresor ¿cómo se acreditado esta conducta? ¿Qué pruebas ha tenido que presentar la denunciante? g. En los casos que han sido del conocimiento del Órgano Interno o contraloría, ¿cuál ha sido la duración de los procesos, desde que la denunciante lo hace de su conocimiento hasta que se establece una sanción o se deshecha? h. ¿Cuenta con un protocolo para la atención de los casos de acoso y/o de hostigamiento sexual? Si es así adjuntarlo y señalar desde cuando se cuenta con él. i. Cuantas capacitaciones ha recibido el personal de la dependencia relacionado con la atención, prevención o erradicación del acoso y/o del hostigamiento sexual de enero de 2019 a diciembre de 2019? Mencionar de que área de adscripción es el personal que ha participado en las capacitaciones, fecha, número de asistentes, ponentes y costo para la dependencia. j. ¿Cuántas mujeres han renunciado o han sido despedidas por acoso y/u hostigamiento sexual de 2019 a 2019?</t>
  </si>
  <si>
    <t>Gabriela Ramirez Ramirez</t>
  </si>
  <si>
    <t>Copia de todos y cada uno de los boletos de avión, comprobantes de pago, facturas y cualquier documento de gastos por concepto de transporte, hospedaje así como de alimentos y bebidas, de todos y cada uno de los funcionarios y sus acompañantes que viajaron a España para la Feria Internacional de Turismo en enero 2018</t>
  </si>
  <si>
    <t>Jaime Alberto Molinero Suarez</t>
  </si>
  <si>
    <t>SOLICITO QUE ME PROPORCIONEN TODOS LOS INFORMES QUE POR LEY SE ENCUENTRAN OBLIGADOS A GENERAR, LA INFORMACIÓN SE REQUIERE DE LOS ÚLTIMOS 5 AÑOS A LA FECHA</t>
  </si>
  <si>
    <t>Ana Lopez</t>
  </si>
  <si>
    <t xml:space="preserve">Reyna Haydee Peña Avelino </t>
  </si>
  <si>
    <t>Fondo Metropolitano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</si>
</sst>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47</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39">
        <v>11</v>
      </c>
      <c r="C23" s="40" t="s">
        <v>60</v>
      </c>
    </row>
    <row r="25" spans="2:3" ht="15.75" x14ac:dyDescent="0.2">
      <c r="B25" s="42" t="s">
        <v>46</v>
      </c>
      <c r="C25" s="42"/>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2" t="s">
        <v>48</v>
      </c>
      <c r="C33" s="42"/>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s="35" t="s">
        <v>53</v>
      </c>
    </row>
    <row r="41" spans="2:3" x14ac:dyDescent="0.2">
      <c r="B41" s="12">
        <v>6</v>
      </c>
      <c r="C41" s="35"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E3" sqref="E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25</v>
      </c>
      <c r="B1" s="21">
        <v>1</v>
      </c>
      <c r="C1" s="47" t="s">
        <v>26</v>
      </c>
      <c r="D1" s="48"/>
      <c r="F1" s="3" t="s">
        <v>27</v>
      </c>
      <c r="G1" s="9" t="s">
        <v>28</v>
      </c>
      <c r="H1" s="8">
        <v>5</v>
      </c>
      <c r="I1" s="49" t="s">
        <v>29</v>
      </c>
      <c r="J1" s="50"/>
      <c r="K1" s="50"/>
      <c r="L1" s="50"/>
    </row>
    <row r="2" spans="1:16" ht="29.25" customHeight="1" thickBot="1" x14ac:dyDescent="0.25">
      <c r="B2" s="22" t="str">
        <f>IF(B1&gt;0, CHOOSE(B1,"Enero", "Febrero", "Marzo", "Abril", "Mayo", "Junio", "Julio", "Agosto","Septiembre","Octubre","Noviembre","Diciembre"),"Escriba arriba número de mes a reportar")</f>
        <v>Enero</v>
      </c>
      <c r="F2" s="4"/>
      <c r="G2" s="10" t="s">
        <v>30</v>
      </c>
      <c r="H2" s="8">
        <v>3</v>
      </c>
      <c r="I2" s="49" t="s">
        <v>31</v>
      </c>
      <c r="J2" s="50"/>
      <c r="K2" s="50"/>
      <c r="L2" s="50"/>
    </row>
    <row r="3" spans="1:16" ht="18.75" thickBot="1" x14ac:dyDescent="0.25">
      <c r="A3" s="3" t="s">
        <v>32</v>
      </c>
      <c r="B3" s="21">
        <v>2020</v>
      </c>
      <c r="D3" s="4"/>
      <c r="E3" s="16"/>
      <c r="F3" s="15"/>
      <c r="M3" s="25" t="s">
        <v>33</v>
      </c>
      <c r="N3" s="37"/>
    </row>
    <row r="4" spans="1:16" ht="32.25" customHeight="1" x14ac:dyDescent="0.2">
      <c r="M4" s="26">
        <v>1</v>
      </c>
      <c r="N4" s="38" t="s">
        <v>34</v>
      </c>
    </row>
    <row r="5" spans="1:16" ht="77.25" thickBot="1" x14ac:dyDescent="0.25">
      <c r="F5" s="11"/>
      <c r="M5" s="27">
        <v>2</v>
      </c>
      <c r="N5" s="36" t="s">
        <v>35</v>
      </c>
    </row>
    <row r="6" spans="1:16" ht="18" customHeight="1" x14ac:dyDescent="0.25">
      <c r="A6" s="46" t="s">
        <v>36</v>
      </c>
      <c r="B6" s="46"/>
      <c r="C6" s="46"/>
      <c r="D6" s="46"/>
      <c r="E6" s="46"/>
      <c r="F6" s="46"/>
      <c r="G6" s="46"/>
      <c r="H6" s="46"/>
      <c r="I6" s="46"/>
    </row>
    <row r="9" spans="1:16" s="2" customFormat="1" ht="44.25" customHeight="1" thickBot="1" x14ac:dyDescent="0.25">
      <c r="A9" s="23" t="s">
        <v>52</v>
      </c>
      <c r="B9" s="23" t="s">
        <v>58</v>
      </c>
      <c r="C9" s="32" t="s">
        <v>37</v>
      </c>
      <c r="D9" s="23" t="s">
        <v>38</v>
      </c>
      <c r="E9" s="32" t="s">
        <v>21</v>
      </c>
      <c r="F9" s="32" t="s">
        <v>9</v>
      </c>
      <c r="G9" s="32" t="s">
        <v>39</v>
      </c>
      <c r="H9" s="34" t="s">
        <v>57</v>
      </c>
      <c r="I9" s="32" t="s">
        <v>40</v>
      </c>
      <c r="J9" s="33" t="s">
        <v>59</v>
      </c>
      <c r="K9" s="32" t="s">
        <v>41</v>
      </c>
      <c r="L9" s="17" t="s">
        <v>42</v>
      </c>
      <c r="M9" s="17" t="s">
        <v>43</v>
      </c>
    </row>
    <row r="10" spans="1:16" ht="15" x14ac:dyDescent="0.2">
      <c r="A10" s="28">
        <v>8620</v>
      </c>
      <c r="B10" s="41" t="s">
        <v>61</v>
      </c>
      <c r="C10" s="29">
        <v>43833</v>
      </c>
      <c r="D10" s="30" t="s">
        <v>62</v>
      </c>
      <c r="E10" s="28" t="s">
        <v>24</v>
      </c>
      <c r="F10" s="31" t="s">
        <v>17</v>
      </c>
      <c r="G10" s="29">
        <v>43843</v>
      </c>
      <c r="H10" s="29"/>
      <c r="I10" s="30"/>
      <c r="J10" s="30" t="s">
        <v>50</v>
      </c>
      <c r="K10" s="30"/>
      <c r="L10" s="5">
        <f>IF(Formato!$C10&lt;&gt;"",MONTH(C10),"")</f>
        <v>1</v>
      </c>
      <c r="M10" s="6">
        <f>IF(Formato!$G10&lt;&gt;"",MONTH(G10),"")</f>
        <v>1</v>
      </c>
      <c r="P10" s="11"/>
    </row>
    <row r="11" spans="1:16" ht="15" x14ac:dyDescent="0.2">
      <c r="A11" s="28">
        <v>50120</v>
      </c>
      <c r="B11" s="41" t="s">
        <v>69</v>
      </c>
      <c r="C11" s="29">
        <v>43839</v>
      </c>
      <c r="D11" s="30" t="s">
        <v>70</v>
      </c>
      <c r="E11" s="28" t="s">
        <v>24</v>
      </c>
      <c r="F11" s="30" t="s">
        <v>16</v>
      </c>
      <c r="G11" s="29">
        <v>43843</v>
      </c>
      <c r="H11" s="29"/>
      <c r="I11" s="30"/>
      <c r="J11" s="30" t="s">
        <v>50</v>
      </c>
      <c r="K11" s="30"/>
      <c r="L11" s="5">
        <f>IF(Formato!$C11&lt;&gt;"",MONTH(C11),"")</f>
        <v>1</v>
      </c>
      <c r="M11" s="6">
        <f>IF(Formato!$G11&lt;&gt;"",MONTH(G11),"")</f>
        <v>1</v>
      </c>
      <c r="P11" s="11"/>
    </row>
    <row r="12" spans="1:16" ht="15" x14ac:dyDescent="0.2">
      <c r="A12" s="28">
        <v>102620</v>
      </c>
      <c r="B12" s="41" t="s">
        <v>64</v>
      </c>
      <c r="C12" s="29">
        <v>43850</v>
      </c>
      <c r="D12" s="30" t="s">
        <v>63</v>
      </c>
      <c r="E12" s="28" t="s">
        <v>24</v>
      </c>
      <c r="F12" s="30" t="s">
        <v>18</v>
      </c>
      <c r="G12" s="29">
        <v>43852</v>
      </c>
      <c r="H12" s="29"/>
      <c r="I12" s="30"/>
      <c r="J12" s="30" t="s">
        <v>50</v>
      </c>
      <c r="K12" s="30"/>
      <c r="L12" s="5">
        <f>IF(Formato!$C12&lt;&gt;"",MONTH(C12),"")</f>
        <v>1</v>
      </c>
      <c r="M12" s="6">
        <f>IF(Formato!$G12&lt;&gt;"",MONTH(G12),"")</f>
        <v>1</v>
      </c>
      <c r="P12" s="11"/>
    </row>
    <row r="13" spans="1:16" ht="15" x14ac:dyDescent="0.2">
      <c r="A13" s="28">
        <v>152220</v>
      </c>
      <c r="B13" s="41" t="s">
        <v>66</v>
      </c>
      <c r="C13" s="29">
        <v>43858</v>
      </c>
      <c r="D13" s="30" t="s">
        <v>65</v>
      </c>
      <c r="E13" s="28" t="s">
        <v>23</v>
      </c>
      <c r="F13" s="30"/>
      <c r="G13" s="29"/>
      <c r="H13" s="29"/>
      <c r="I13" s="30"/>
      <c r="J13" s="30" t="s">
        <v>50</v>
      </c>
      <c r="K13" s="30"/>
      <c r="L13" s="5"/>
      <c r="M13" s="6"/>
    </row>
    <row r="14" spans="1:16" ht="15" x14ac:dyDescent="0.2">
      <c r="A14" s="28">
        <v>157120</v>
      </c>
      <c r="B14" s="28" t="s">
        <v>68</v>
      </c>
      <c r="C14" s="29">
        <v>43860</v>
      </c>
      <c r="D14" s="30" t="s">
        <v>67</v>
      </c>
      <c r="E14" s="28" t="s">
        <v>23</v>
      </c>
      <c r="F14" s="30"/>
      <c r="G14" s="29"/>
      <c r="H14" s="29"/>
      <c r="I14" s="30"/>
      <c r="J14" s="30"/>
      <c r="K14" s="30"/>
      <c r="L14" s="5"/>
      <c r="M14" s="6"/>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44</v>
      </c>
    </row>
    <row r="48" spans="1:14" ht="39.75" customHeight="1" x14ac:dyDescent="0.2">
      <c r="M48" s="45" t="s">
        <v>45</v>
      </c>
      <c r="N48" s="45"/>
    </row>
  </sheetData>
  <sheetProtection selectLockedCells="1"/>
  <mergeCells count="5">
    <mergeCell ref="M48:N48"/>
    <mergeCell ref="A6:I6"/>
    <mergeCell ref="C1:D1"/>
    <mergeCell ref="I1:L1"/>
    <mergeCell ref="I2:L2"/>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María</cp:lastModifiedBy>
  <cp:revision/>
  <dcterms:created xsi:type="dcterms:W3CDTF">2017-10-19T22:18:57Z</dcterms:created>
  <dcterms:modified xsi:type="dcterms:W3CDTF">2020-02-06T19:41:09Z</dcterms:modified>
</cp:coreProperties>
</file>