
<file path=[Content_Types].xml><?xml version="1.0" encoding="utf-8"?>
<Types xmlns="http://schemas.openxmlformats.org/package/2006/content-types">
  <Default Extension="bin" ContentType="application/vnd.openxmlformats-officedocument.spreadsheetml.printerSettings"/>
  <Override PartName="/xl/tables/table3.xml" ContentType="application/vnd.openxmlformats-officedocument.spreadsheetml.table+xml"/>
  <Override PartName="/xl/tables/table4.xml" ContentType="application/vnd.openxmlformats-officedocument.spreadsheetml.table+xml"/>
  <Override PartName="/xl/theme/theme1.xml" ContentType="application/vnd.openxmlformats-officedocument.theme+xml"/>
  <Override PartName="/xl/styles.xml" ContentType="application/vnd.openxmlformats-officedocument.spreadsheetml.styles+xml"/>
  <Override PartName="/xl/tables/table1.xml" ContentType="application/vnd.openxmlformats-officedocument.spreadsheetml.table+xml"/>
  <Override PartName="/xl/tables/table2.xml" ContentType="application/vnd.openxmlformats-officedocument.spreadsheetml.table+xml"/>
  <Default Extension="jpeg" ContentType="image/jpeg"/>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drawings/drawing1.xml" ContentType="application/vnd.openxmlformats-officedocument.drawing+xml"/>
  <Override PartName="/xl/worksheets/sheet1.xml" ContentType="application/vnd.openxmlformats-officedocument.spreadsheetml.worksheet+xml"/>
  <Override PartName="/xl/calcChain.xml" ContentType="application/vnd.openxmlformats-officedocument.spreadsheetml.calcChain+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7"/>
  <workbookPr/>
  <bookViews>
    <workbookView xWindow="0" yWindow="0" windowWidth="20730" windowHeight="11760" activeTab="1"/>
  </bookViews>
  <sheets>
    <sheet name="Fundamentación" sheetId="2" r:id="rId1"/>
    <sheet name="Formato" sheetId="1" r:id="rId2"/>
  </sheets>
  <definedNames>
    <definedName name="CMedios">Medios[Descripción]</definedName>
    <definedName name="CRespuestas">Fundamentación!$C$13:$C$23</definedName>
    <definedName name="CTramites">Fundamentación!$C$28:$C$30</definedName>
  </definedNames>
  <calcPr calcId="125725"/>
</workbook>
</file>

<file path=xl/calcChain.xml><?xml version="1.0" encoding="utf-8"?>
<calcChain xmlns="http://schemas.openxmlformats.org/spreadsheetml/2006/main">
  <c r="M207" i="1"/>
  <c r="L207"/>
  <c r="M206"/>
  <c r="L206"/>
  <c r="M205"/>
  <c r="L205"/>
  <c r="M204"/>
  <c r="L204"/>
  <c r="M203"/>
  <c r="L203"/>
  <c r="M202"/>
  <c r="L202"/>
  <c r="M201"/>
  <c r="L201"/>
  <c r="M200"/>
  <c r="L200"/>
  <c r="M199"/>
  <c r="L199"/>
  <c r="M177"/>
  <c r="L177"/>
  <c r="M176"/>
  <c r="L176"/>
  <c r="M175"/>
  <c r="L175"/>
  <c r="M174"/>
  <c r="L174"/>
  <c r="M173"/>
  <c r="L173"/>
  <c r="M172"/>
  <c r="L172"/>
  <c r="M171"/>
  <c r="L171"/>
  <c r="M143"/>
  <c r="L143"/>
  <c r="M142"/>
  <c r="L142"/>
  <c r="M141"/>
  <c r="L141"/>
  <c r="M140"/>
  <c r="L140"/>
  <c r="M139"/>
  <c r="L139"/>
  <c r="M138"/>
  <c r="L138"/>
  <c r="M137"/>
  <c r="L137"/>
  <c r="M136"/>
  <c r="L136"/>
  <c r="M135"/>
  <c r="L135"/>
  <c r="M134"/>
  <c r="L134"/>
  <c r="M133"/>
  <c r="L133"/>
  <c r="M132"/>
  <c r="L132"/>
  <c r="M131"/>
  <c r="L131"/>
  <c r="M130"/>
  <c r="L130"/>
  <c r="M129"/>
  <c r="L129"/>
  <c r="M128"/>
  <c r="L128"/>
  <c r="M100"/>
  <c r="L100"/>
  <c r="M99"/>
  <c r="L99"/>
  <c r="M98"/>
  <c r="L98"/>
  <c r="M97"/>
  <c r="L97"/>
  <c r="M96"/>
  <c r="L96"/>
  <c r="M95"/>
  <c r="L95"/>
  <c r="M94"/>
  <c r="L94"/>
  <c r="M93"/>
  <c r="L93"/>
  <c r="M92"/>
  <c r="L92"/>
  <c r="M71"/>
  <c r="L71"/>
  <c r="M70"/>
  <c r="L70"/>
  <c r="M69"/>
  <c r="L69"/>
  <c r="M68"/>
  <c r="L68"/>
  <c r="M67"/>
  <c r="L67"/>
  <c r="M66"/>
  <c r="L66"/>
  <c r="M65"/>
  <c r="L65"/>
  <c r="M236"/>
  <c r="L236"/>
  <c r="B2"/>
  <c r="M10" l="1"/>
  <c r="M11"/>
  <c r="M12"/>
  <c r="M13"/>
  <c r="M14"/>
  <c r="M15"/>
  <c r="M16"/>
  <c r="M17"/>
  <c r="M18"/>
  <c r="M19"/>
  <c r="M20"/>
  <c r="M21"/>
  <c r="M22"/>
  <c r="M23"/>
  <c r="M24"/>
  <c r="M25"/>
  <c r="M26"/>
  <c r="M27"/>
  <c r="M28"/>
  <c r="M29"/>
  <c r="M30"/>
  <c r="M31"/>
  <c r="M32"/>
  <c r="M33"/>
  <c r="M34"/>
  <c r="M35"/>
  <c r="M36"/>
  <c r="M37"/>
  <c r="L10"/>
  <c r="L11"/>
  <c r="L12"/>
  <c r="L13"/>
  <c r="L14"/>
  <c r="L15"/>
  <c r="L16"/>
  <c r="L17"/>
  <c r="L18"/>
  <c r="L19"/>
  <c r="L20"/>
  <c r="L21"/>
  <c r="L22"/>
  <c r="L23"/>
  <c r="L24"/>
  <c r="L25"/>
  <c r="L26"/>
  <c r="L27"/>
  <c r="L28"/>
  <c r="L29"/>
  <c r="L30"/>
  <c r="L31"/>
  <c r="L32"/>
  <c r="L33"/>
  <c r="L34"/>
  <c r="L35"/>
  <c r="L36"/>
  <c r="L37"/>
</calcChain>
</file>

<file path=xl/sharedStrings.xml><?xml version="1.0" encoding="utf-8"?>
<sst xmlns="http://schemas.openxmlformats.org/spreadsheetml/2006/main" count="889" uniqueCount="280">
  <si>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</si>
  <si>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</si>
  <si>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</si>
  <si>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</si>
  <si>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</si>
  <si>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</si>
  <si>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</si>
  <si>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</si>
  <si>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</si>
  <si>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</si>
  <si>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</si>
  <si>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</si>
  <si>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</si>
  <si>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</si>
  <si>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</si>
  <si>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</si>
  <si>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</si>
  <si>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</si>
  <si>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</si>
  <si>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</si>
  <si>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</si>
  <si>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</si>
  <si>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</si>
  <si>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</si>
  <si>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</si>
  <si>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</si>
  <si>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</si>
  <si>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</si>
  <si>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</si>
  <si>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</si>
  <si>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</si>
  <si>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</si>
  <si>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</si>
  <si>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</si>
  <si>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</si>
  <si>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</si>
  <si>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</si>
  <si>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</si>
  <si>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</si>
  <si>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</si>
  <si>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</si>
  <si>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</si>
  <si>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</si>
  <si>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</si>
  <si>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</si>
  <si>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</si>
  <si>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</si>
  <si>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</si>
  <si>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</si>
  <si>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</si>
  <si>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</si>
  <si>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</si>
  <si>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</si>
  <si>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</si>
  <si>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</si>
  <si>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</si>
  <si>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</si>
  <si>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</si>
  <si>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</si>
  <si>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023/2019</t>
  </si>
  <si>
    <t>135/2019</t>
  </si>
  <si>
    <t>RANGEL MORA ZONIA GUADALUPE</t>
  </si>
  <si>
    <t>HERNANDEZ RUIZ FRANCISCO</t>
  </si>
  <si>
    <t>CORTEZ LOZANO RICARDO</t>
  </si>
  <si>
    <t>LOURDEZ GOMEZ</t>
  </si>
  <si>
    <t>GARRIGOS ESPARZA ERNESTO</t>
  </si>
  <si>
    <t>SANCHEZ LUISA ERNESTO</t>
  </si>
  <si>
    <t>ZARATE SERRATO RICARDO</t>
  </si>
  <si>
    <t>REYNA DELGADO PAULINA YUMI</t>
  </si>
  <si>
    <t>RANGEL OLVERA ISAIAS</t>
  </si>
  <si>
    <t>GONZALEZ RODRIGUEZ AMELIA</t>
  </si>
  <si>
    <t>IBARRA AGUILERA VENICIA LIZETH</t>
  </si>
  <si>
    <t>NAHUM SALAZAR (NUEVA WAL MART DE MEXICO)</t>
  </si>
  <si>
    <t>ROSALES GARCIA FRANCISCO</t>
  </si>
  <si>
    <t>CANELA RODRIGUEZ MAYRA CARMEN</t>
  </si>
  <si>
    <t>MORAN FERNANDEZ RITA SILVIA</t>
  </si>
  <si>
    <t>MORQUECHO ARANDA MARIA SILVIA</t>
  </si>
  <si>
    <t>JOSE MARTINEZ JOSE</t>
  </si>
  <si>
    <t>136/2019</t>
  </si>
  <si>
    <t>137/2019</t>
  </si>
  <si>
    <t>138/2019</t>
  </si>
  <si>
    <t>139/2019</t>
  </si>
  <si>
    <t>140/2019</t>
  </si>
  <si>
    <t>141/2019</t>
  </si>
  <si>
    <t>142/2019</t>
  </si>
  <si>
    <t>143/2019</t>
  </si>
  <si>
    <t>144/2019</t>
  </si>
  <si>
    <t>145/2019</t>
  </si>
  <si>
    <t>146/2019</t>
  </si>
  <si>
    <t>147/2019</t>
  </si>
  <si>
    <t>148/2019</t>
  </si>
  <si>
    <t>149/2019</t>
  </si>
  <si>
    <t>150/2019</t>
  </si>
  <si>
    <t>151/2019</t>
  </si>
  <si>
    <t>152/2019</t>
  </si>
  <si>
    <t>153/2019</t>
  </si>
  <si>
    <t>154/2019</t>
  </si>
  <si>
    <t>155/2019</t>
  </si>
  <si>
    <t>156/2019</t>
  </si>
  <si>
    <t>157/2019</t>
  </si>
  <si>
    <t>158/2019</t>
  </si>
  <si>
    <t>159/2019</t>
  </si>
  <si>
    <t>160/2019</t>
  </si>
  <si>
    <t>DUPLICADO DE RECIBO</t>
  </si>
  <si>
    <t>CONCLUIDA</t>
  </si>
  <si>
    <t>46.74 DUPLICADO DE REIBO</t>
  </si>
  <si>
    <t>CARTA DE NO ADEUDO</t>
  </si>
  <si>
    <t xml:space="preserve">93.48 JUEGO DE FORMAS </t>
  </si>
  <si>
    <t>SIN COSTO</t>
  </si>
  <si>
    <t>9.39 DUPLICADO DE RECIBO</t>
  </si>
  <si>
    <t>HISTORIAL DE FACTURACION</t>
  </si>
  <si>
    <t xml:space="preserve">46.74 JUEGO DE FORMAS </t>
  </si>
  <si>
    <t>VIRGINIA BARRON DIAZ</t>
  </si>
  <si>
    <t>SOLICITAN INFORMACION DE LOS PERIODOS PAGADOS CORRESPONDIENTES A VARIOS CONTRATOS QUE ANEXAN A LA PETICION</t>
  </si>
  <si>
    <t>SOLICITAN INFORMACION SOBRE EL PROBLEMA QUE TIENEN EN SU CUENTA</t>
  </si>
  <si>
    <t>161/2019</t>
  </si>
  <si>
    <t>162/2019</t>
  </si>
  <si>
    <t>163/2019</t>
  </si>
  <si>
    <t>164/2019</t>
  </si>
  <si>
    <t>165/2019</t>
  </si>
  <si>
    <t>166/2019</t>
  </si>
  <si>
    <t>167/2019</t>
  </si>
  <si>
    <t>168/2019</t>
  </si>
  <si>
    <t>170/2019</t>
  </si>
  <si>
    <t>171/2019</t>
  </si>
  <si>
    <t>172/2019</t>
  </si>
  <si>
    <t>173/2019</t>
  </si>
  <si>
    <t>174/2019</t>
  </si>
  <si>
    <t>175/2019</t>
  </si>
  <si>
    <t>176/2019</t>
  </si>
  <si>
    <t>177/2019</t>
  </si>
  <si>
    <t>178/2019</t>
  </si>
  <si>
    <t>179/2019</t>
  </si>
  <si>
    <t>180/2019</t>
  </si>
  <si>
    <t>181/2019</t>
  </si>
  <si>
    <t>MANRIQUE DELGADO PATRICIA GABRIELA</t>
  </si>
  <si>
    <t>QUIÑONES PARRAL MA DEL CARMEN</t>
  </si>
  <si>
    <t>JUAN LUIS BARBOSA (WALMART)</t>
  </si>
  <si>
    <t>MARTINEZ BRIONES MARIA DE LOS ANGELES</t>
  </si>
  <si>
    <t>CAROLINA MARTINEZ</t>
  </si>
  <si>
    <t>FEDERICO JOAQUIN LECOURTTOIS LOPEZ</t>
  </si>
  <si>
    <t>MA. YOLANDA DE LA TORRE CASTAÑEDA</t>
  </si>
  <si>
    <t>BAMDA CAMARILLO CONSUELO</t>
  </si>
  <si>
    <t>BINOMIO SA DE CV</t>
  </si>
  <si>
    <t>RIVERA VENTURA ARMANDO</t>
  </si>
  <si>
    <t>OCHOA BRAVO JOSE ARNOLDO</t>
  </si>
  <si>
    <t>GONZALEZ SANDATE ROBERTO</t>
  </si>
  <si>
    <t>ARMENDARIZ LOREDO MARIA AUSENCIA</t>
  </si>
  <si>
    <t>BALANDRAN GODINEZ JUAN ANTONIO</t>
  </si>
  <si>
    <t>TORREZ CORZO OSCAR ARTURO</t>
  </si>
  <si>
    <t>MELENDEZ RANGEL ALEJANDRA</t>
  </si>
  <si>
    <t>MARTINEZ MACIAS ROBERTO</t>
  </si>
  <si>
    <t>HERNANDEZ GARCIA JUAN</t>
  </si>
  <si>
    <t>MARIA ELENA MARROQUIN ALMENDAREZ</t>
  </si>
  <si>
    <t>ARELI ALTAMIRANO VARGAS</t>
  </si>
  <si>
    <t>ZARAZUA ZARAZUA FERNANDO JAVIER</t>
  </si>
  <si>
    <t>JUAN MANUEL CALVILLO TORRES</t>
  </si>
  <si>
    <t>JORGE NARVAEZ DUQUE</t>
  </si>
  <si>
    <t>169/2019</t>
  </si>
  <si>
    <t>182/2019</t>
  </si>
  <si>
    <t>183/2019</t>
  </si>
  <si>
    <t>184/2019</t>
  </si>
  <si>
    <t>185/2019</t>
  </si>
  <si>
    <t>186/2019</t>
  </si>
  <si>
    <t>187/2019</t>
  </si>
  <si>
    <t>188/2019</t>
  </si>
  <si>
    <t>189/2019</t>
  </si>
  <si>
    <t>190/2019</t>
  </si>
  <si>
    <t>191/2019</t>
  </si>
  <si>
    <t>192/2019</t>
  </si>
  <si>
    <t>193/2019</t>
  </si>
  <si>
    <t>194/2019</t>
  </si>
  <si>
    <t>195/2019</t>
  </si>
  <si>
    <t>COPIA SIMPLE Y/O FORMATO PDF DE LOS CONTRATOS OTORGADOS POR TIEMPO INDEFINIDO A TRABAJADORES DEL ORGANISMO INTERAPAS DESDE EL AÑO 2015 A LA FECHA, CON NOMBRE COMPLETO, PUESTO, AREA, HORARIO LABORAL, PERCEPCIONES SALARIALES Y ACTIVIDADES POR REALIZAR EN SU CARGO</t>
  </si>
  <si>
    <t>SE SOLICITA INFORMACION SOBRE EL ULTIMO ESTADO DE CUENTA DEL PERIODO DE FACTURACION QUE SE ENCUENTRA DENTRO DE LOS REGISTROS CONTABLES DEL CONTRATO DE SERVICIOS NUMERO 317877 DEL CLUB 2000 SA DE CV</t>
  </si>
  <si>
    <t xml:space="preserve">MARCO ANTONIO CORREA SALINAS </t>
  </si>
  <si>
    <t>SOLICICITUD DE INFORMACION</t>
  </si>
  <si>
    <t>FABIOLA SALAZAR TINAJERO</t>
  </si>
  <si>
    <t xml:space="preserve">LOREDO DE LA CRUZ ISRAEL </t>
  </si>
  <si>
    <t>93.48 CARTA DE NO ADEUDO</t>
  </si>
  <si>
    <t>DANIEL AGUILAR DEL TORO</t>
  </si>
  <si>
    <t>98.00 RECIBO ORIGINAL</t>
  </si>
  <si>
    <t>JUSTO HERNANDEZ GONZALEZ</t>
  </si>
  <si>
    <t>9.80  COPIA DE RECIBO</t>
  </si>
  <si>
    <t>NARVAEZ DUQUE JORGE</t>
  </si>
  <si>
    <t>98.00 CARTA DE NO ADEUDO</t>
  </si>
  <si>
    <t xml:space="preserve">ROSILLO URENDA MARIA EMMA </t>
  </si>
  <si>
    <t>URIBE GARAY ALMA ROSA</t>
  </si>
  <si>
    <t>14/025/19</t>
  </si>
  <si>
    <t>MERCADO REYES MARIA DE LOURDES</t>
  </si>
  <si>
    <t>9.80 HISTORIAL</t>
  </si>
  <si>
    <t>JOSE GUADALUPE GONZALEZ COBARRUBIAS</t>
  </si>
  <si>
    <t>SOLICITUD DE INFORMACION</t>
  </si>
  <si>
    <t>PAULA YANETT GONZALEZ HERNANDEZ</t>
  </si>
  <si>
    <t>ISIDRO CUELLAR MARTINEZ</t>
  </si>
  <si>
    <t>RIVERA TAVERA MA LOURDES</t>
  </si>
  <si>
    <t>196/2019</t>
  </si>
  <si>
    <t>197/2019</t>
  </si>
  <si>
    <t>198/2019</t>
  </si>
  <si>
    <t>199/2019</t>
  </si>
  <si>
    <t>200/2019</t>
  </si>
  <si>
    <t>201/2019</t>
  </si>
  <si>
    <t>MARIO ARREDONDO RAMIREZ</t>
  </si>
  <si>
    <t>ARTURO PALACIOS RANGEL</t>
  </si>
  <si>
    <t xml:space="preserve">MA. GUADALUPE EVANGELINA VAZQUEZ </t>
  </si>
  <si>
    <t>PAGDO MALLO DE LA VEGA MENDEZ</t>
  </si>
  <si>
    <t>9.80 DUPLICADO DE RECIBO</t>
  </si>
  <si>
    <t>JUAN RAMON AGUILAR LOPEZ</t>
  </si>
  <si>
    <t>RAMON ALEJANDRO ROMO MARTINEZ</t>
  </si>
  <si>
    <t>ESPEJO MALDONADO MARIA ISABEL</t>
  </si>
  <si>
    <t>FRAGA LOREDO GREGORIO</t>
  </si>
  <si>
    <t>BRENDAVIRIDIANA SALAZAR CUEVAS</t>
  </si>
  <si>
    <t>202/2019</t>
  </si>
  <si>
    <t>203/2019</t>
  </si>
  <si>
    <t>204/2019</t>
  </si>
  <si>
    <t>205/2019</t>
  </si>
  <si>
    <t>206/2019</t>
  </si>
  <si>
    <t>207/2019</t>
  </si>
  <si>
    <t>208/2019</t>
  </si>
  <si>
    <t>209/2019</t>
  </si>
  <si>
    <t>210/2019</t>
  </si>
  <si>
    <t>211/2019</t>
  </si>
  <si>
    <t>212/2019</t>
  </si>
  <si>
    <t>213/2019</t>
  </si>
  <si>
    <t>214/2019</t>
  </si>
  <si>
    <t>215/2019</t>
  </si>
  <si>
    <t>216/2019</t>
  </si>
  <si>
    <t>217/2019</t>
  </si>
  <si>
    <t>218/2019</t>
  </si>
  <si>
    <t>219/2019</t>
  </si>
  <si>
    <t>220/2019</t>
  </si>
  <si>
    <t>221/2019</t>
  </si>
  <si>
    <t>222/2019</t>
  </si>
  <si>
    <t>223/2019</t>
  </si>
  <si>
    <t>224/2019</t>
  </si>
  <si>
    <t>225/2019</t>
  </si>
  <si>
    <t>226/2019</t>
  </si>
  <si>
    <t>227/2019</t>
  </si>
  <si>
    <t>228/2019</t>
  </si>
  <si>
    <t>229/2019</t>
  </si>
  <si>
    <t>230/2019</t>
  </si>
  <si>
    <t>231/2019</t>
  </si>
  <si>
    <t>232/2019</t>
  </si>
  <si>
    <t>233/2019</t>
  </si>
  <si>
    <t>234/2019</t>
  </si>
  <si>
    <t>235/2019</t>
  </si>
  <si>
    <t>236/2019</t>
  </si>
  <si>
    <t>237/2019</t>
  </si>
  <si>
    <t>ORTUÑO DIAZ DE LEON ALFONSO</t>
  </si>
  <si>
    <t>FAUSTO ALFONSO SAUCEDO DIAZ</t>
  </si>
  <si>
    <t>MARTINEZ GARCIA LUCIO</t>
  </si>
  <si>
    <t>CONTRERAS ESPERICUETA ALBERTO</t>
  </si>
  <si>
    <t>VERONICA BEATRIZ DELGADO HERNANDEZ</t>
  </si>
  <si>
    <t>GONZALEZ WONG JORGE EDUARDO</t>
  </si>
  <si>
    <t>MEJIA BUSTOS MA. ANGELICA</t>
  </si>
  <si>
    <t>DE LEON CISNEROS GLORIA ESTELA</t>
  </si>
  <si>
    <t>NAVA CHIQUITO LETICIA</t>
  </si>
  <si>
    <t>BARRIOS HERRERA FERNANDO</t>
  </si>
  <si>
    <t>YASMIN CRISTINA RAMIREZ AGUILAR</t>
  </si>
  <si>
    <t>MARIA ISABEL CERVANTES NIÑO</t>
  </si>
  <si>
    <t>JUAN ARREDONDO MARTINEZ</t>
  </si>
  <si>
    <t>MARIA BEATRIZ ALONSO MONSIVAIS</t>
  </si>
  <si>
    <t>CASTRO PINEDA ALICIA</t>
  </si>
  <si>
    <t>DAVID CONTRERAS LOPEZ</t>
  </si>
  <si>
    <t>RAMOS MACIAS SONIA</t>
  </si>
  <si>
    <t>RENE VELARDE SOLIS</t>
  </si>
  <si>
    <t>ARMENDARIZ MINDIOSA AURORA</t>
  </si>
  <si>
    <t>MARIA DARIA SOTO ROSAS</t>
  </si>
  <si>
    <t>CONTRERAS INFANTE DOMINGO</t>
  </si>
  <si>
    <t>LOPEZ MENDEZ RAFAEL FERNANDDO</t>
  </si>
  <si>
    <t>MARIA ROSA LAURA OCHOA COFRADIA</t>
  </si>
  <si>
    <t>ANA OLARTE V.</t>
  </si>
  <si>
    <t>GARCIA SANDOVAL JOVITA</t>
  </si>
  <si>
    <t>MIGUEL ANGEL SAUCEDO GONZALEZ</t>
  </si>
  <si>
    <t>EVANGELINA ZUVIETA LOREDO</t>
  </si>
  <si>
    <t>ROMO RUIZ LIDIA</t>
  </si>
  <si>
    <t>FUENTES HERNANDEZ RAUL</t>
  </si>
  <si>
    <t>CARLOS ALLENDE PEROGORDO</t>
  </si>
  <si>
    <t>ACOSTA MORALES MARIA ELENA</t>
  </si>
  <si>
    <t>ALVARADO IBARRA J. GUADALUPE</t>
  </si>
</sst>
</file>

<file path=xl/styles.xml><?xml version="1.0" encoding="utf-8"?>
<styleSheet xmlns="http://schemas.openxmlformats.org/spreadsheetml/2006/main">
  <fonts count="20">
    <font>
      <sz val="10"/>
      <name val="Arial"/>
    </font>
    <font>
      <b/>
      <sz val="14"/>
      <name val="Arial"/>
      <family val="2"/>
    </font>
    <font>
      <b/>
      <sz val="10"/>
      <name val="Arial"/>
      <family val="2"/>
    </font>
    <font>
      <sz val="8"/>
      <name val="Arial"/>
      <family val="2"/>
    </font>
    <font>
      <sz val="10"/>
      <name val="Arial"/>
      <family val="2"/>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10"/>
      <color theme="1"/>
      <name val="Arial"/>
      <family val="2"/>
    </font>
    <font>
      <sz val="10"/>
      <color theme="1"/>
      <name val="Calibri"/>
      <family val="2"/>
    </font>
    <font>
      <b/>
      <sz val="10"/>
      <color theme="1"/>
      <name val="Calibri"/>
      <family val="2"/>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5">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top style="thin">
        <color theme="9"/>
      </top>
      <bottom/>
      <diagonal/>
    </border>
    <border>
      <left/>
      <right style="medium">
        <color indexed="64"/>
      </right>
      <top/>
      <bottom style="medium">
        <color indexed="64"/>
      </bottom>
      <diagonal/>
    </border>
  </borders>
  <cellStyleXfs count="2">
    <xf numFmtId="0" fontId="0" fillId="0" borderId="0"/>
    <xf numFmtId="0" fontId="4" fillId="7" borderId="11" applyNumberFormat="0" applyFont="0" applyAlignment="0" applyProtection="0"/>
  </cellStyleXfs>
  <cellXfs count="61">
    <xf numFmtId="0" fontId="0" fillId="0" borderId="0" xfId="0"/>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5" xfId="0" applyFont="1" applyBorder="1" applyAlignment="1">
      <alignment horizontal="center" vertical="top"/>
    </xf>
    <xf numFmtId="0" fontId="0" fillId="0" borderId="6" xfId="0" applyBorder="1" applyAlignment="1">
      <alignment horizontal="center" vertical="top"/>
    </xf>
    <xf numFmtId="0" fontId="0" fillId="0" borderId="7"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Font="1"/>
    <xf numFmtId="0" fontId="6" fillId="0" borderId="4" xfId="0" applyFont="1" applyBorder="1" applyAlignment="1">
      <alignment vertical="top" wrapText="1"/>
    </xf>
    <xf numFmtId="0" fontId="0" fillId="0" borderId="0" xfId="0" applyBorder="1"/>
    <xf numFmtId="0" fontId="6" fillId="0" borderId="12"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6" fillId="6" borderId="0" xfId="0" applyFont="1" applyFill="1" applyAlignment="1">
      <alignment horizontal="center"/>
    </xf>
    <xf numFmtId="14" fontId="6" fillId="6" borderId="0" xfId="0" applyNumberFormat="1" applyFont="1" applyFill="1" applyAlignment="1">
      <alignment horizontal="center"/>
    </xf>
    <xf numFmtId="0" fontId="18" fillId="0" borderId="3" xfId="0" applyFont="1" applyFill="1" applyBorder="1" applyAlignment="1">
      <alignment horizontal="center"/>
    </xf>
    <xf numFmtId="14" fontId="18" fillId="0" borderId="3" xfId="0" applyNumberFormat="1" applyFont="1" applyBorder="1" applyAlignment="1">
      <alignment horizontal="center" vertical="center"/>
    </xf>
    <xf numFmtId="0" fontId="19" fillId="0" borderId="3" xfId="0" applyFont="1" applyFill="1" applyBorder="1"/>
    <xf numFmtId="0" fontId="6" fillId="6" borderId="0" xfId="0" applyFont="1" applyFill="1"/>
    <xf numFmtId="0" fontId="17" fillId="6" borderId="13" xfId="0" applyFont="1" applyFill="1" applyBorder="1"/>
    <xf numFmtId="0" fontId="6" fillId="6" borderId="0" xfId="0" quotePrefix="1" applyFont="1" applyFill="1"/>
    <xf numFmtId="0" fontId="4" fillId="6" borderId="0" xfId="0" applyFont="1" applyFill="1" applyAlignment="1">
      <alignment horizontal="center"/>
    </xf>
    <xf numFmtId="0" fontId="4" fillId="6" borderId="0" xfId="0" applyFont="1" applyFill="1"/>
    <xf numFmtId="0" fontId="4" fillId="6" borderId="0" xfId="0" quotePrefix="1" applyFont="1" applyFill="1"/>
    <xf numFmtId="14" fontId="4" fillId="6" borderId="0" xfId="0" applyNumberFormat="1" applyFont="1" applyFill="1" applyAlignment="1">
      <alignment horizontal="center"/>
    </xf>
    <xf numFmtId="0" fontId="7" fillId="3" borderId="14" xfId="0" applyFont="1" applyFill="1" applyBorder="1" applyAlignment="1">
      <alignment horizontal="center" vertical="top" wrapText="1"/>
    </xf>
    <xf numFmtId="0" fontId="18" fillId="0" borderId="2" xfId="0" applyFont="1" applyFill="1" applyBorder="1" applyAlignment="1">
      <alignment horizontal="center"/>
    </xf>
    <xf numFmtId="14" fontId="18" fillId="0" borderId="2" xfId="0" applyNumberFormat="1" applyFont="1" applyBorder="1" applyAlignment="1">
      <alignment horizontal="center" vertical="center"/>
    </xf>
    <xf numFmtId="0" fontId="19" fillId="0" borderId="2" xfId="0" applyFont="1" applyFill="1" applyBorder="1"/>
    <xf numFmtId="0" fontId="17" fillId="6" borderId="0" xfId="0" applyFont="1" applyFill="1" applyBorder="1"/>
    <xf numFmtId="0" fontId="6" fillId="0" borderId="3" xfId="0" applyFont="1" applyBorder="1" applyAlignment="1">
      <alignment horizontal="center" vertical="center" wrapText="1"/>
    </xf>
    <xf numFmtId="0" fontId="0" fillId="0" borderId="3" xfId="0" applyBorder="1" applyAlignment="1">
      <alignment horizontal="center" vertical="center" wrapText="1"/>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8" xfId="0" applyFont="1" applyFill="1" applyBorder="1" applyAlignment="1">
      <alignment horizontal="center"/>
    </xf>
    <xf numFmtId="0" fontId="1" fillId="0" borderId="0" xfId="0" applyFont="1" applyAlignment="1">
      <alignment horizontal="center" wrapText="1"/>
    </xf>
    <xf numFmtId="0" fontId="14" fillId="0" borderId="9" xfId="0" applyFont="1" applyBorder="1" applyAlignment="1">
      <alignment horizontal="center" vertical="center" wrapText="1"/>
    </xf>
    <xf numFmtId="0" fontId="14" fillId="0" borderId="0" xfId="0" applyFont="1" applyAlignment="1">
      <alignment horizontal="center" vertical="center" wrapText="1"/>
    </xf>
    <xf numFmtId="0" fontId="14" fillId="0" borderId="10" xfId="0" applyFont="1" applyBorder="1" applyAlignment="1">
      <alignment horizontal="left" vertical="center" wrapText="1"/>
    </xf>
    <xf numFmtId="0" fontId="14" fillId="0" borderId="0" xfId="0" applyFont="1" applyBorder="1" applyAlignment="1">
      <alignment horizontal="left" vertical="center" wrapText="1"/>
    </xf>
  </cellXfs>
  <cellStyles count="2">
    <cellStyle name="Normal" xfId="0" builtinId="0"/>
    <cellStyle name="Notas" xfId="1" builtinId="10"/>
  </cellStyles>
  <dxfs count="20">
    <dxf>
      <numFmt numFmtId="0" formatCode="General"/>
      <alignment horizontal="center" vertical="center"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relativeIndent="255"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0"/>
        <color auto="1"/>
        <name val="Arial"/>
        <scheme val="none"/>
      </font>
      <fill>
        <patternFill patternType="solid">
          <fgColor indexed="64"/>
          <bgColor indexed="26"/>
        </patternFill>
      </fill>
      <alignment horizontal="center" vertical="bottom" textRotation="0" wrapText="0" indent="0" relativeIndent="255"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relativeIndent="255" justifyLastLine="0" shrinkToFit="0" readingOrder="0"/>
    </dxf>
    <dxf>
      <alignment horizontal="center" vertical="center" textRotation="0" wrapText="1"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relativeIndent="255"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xmlns=""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xmlns="">
              <a:solidFill>
                <a:srgbClr val="FFFFFF"/>
              </a:solidFill>
            </a14:hiddenFill>
          </a:ext>
          <a:ext uri="{91240B29-F687-4F45-9708-019B960494DF}">
            <a14:hiddenLine xmlns:a14="http://schemas.microsoft.com/office/drawing/2010/main" xmlns=""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221"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1"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table" Target="../tables/table4.xml"/><Relationship Id="rId2" Type="http://schemas.openxmlformats.org/officeDocument/2006/relationships/drawing" Target="../drawings/drawing1.xml"/><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dimension ref="A1:E41"/>
  <sheetViews>
    <sheetView showGridLines="0" workbookViewId="0">
      <selection activeCell="C28" sqref="C28"/>
    </sheetView>
  </sheetViews>
  <sheetFormatPr baseColWidth="10" defaultColWidth="11.42578125" defaultRowHeight="12.75"/>
  <cols>
    <col min="1" max="1" width="11.42578125" style="11"/>
    <col min="2" max="2" width="12" style="11" customWidth="1"/>
    <col min="3" max="3" width="135.28515625" customWidth="1"/>
  </cols>
  <sheetData>
    <row r="1" spans="1:5" ht="25.5">
      <c r="A1" s="12" t="s">
        <v>0</v>
      </c>
      <c r="B1" s="12" t="s">
        <v>1</v>
      </c>
      <c r="C1" s="55" t="s">
        <v>2</v>
      </c>
      <c r="D1" s="55"/>
      <c r="E1" s="55"/>
    </row>
    <row r="2" spans="1:5" ht="85.5" customHeight="1">
      <c r="A2" s="13">
        <v>34</v>
      </c>
      <c r="B2" s="13" t="s">
        <v>3</v>
      </c>
      <c r="C2" s="54" t="s">
        <v>4</v>
      </c>
      <c r="D2" s="54"/>
      <c r="E2" s="54"/>
    </row>
    <row r="3" spans="1:5" ht="64.5" customHeight="1">
      <c r="A3" s="13">
        <v>54</v>
      </c>
      <c r="B3" s="13" t="s">
        <v>5</v>
      </c>
      <c r="C3" s="54" t="s">
        <v>6</v>
      </c>
      <c r="D3" s="54"/>
      <c r="E3" s="54"/>
    </row>
    <row r="4" spans="1:5" ht="69" customHeight="1">
      <c r="A4" s="13">
        <v>54</v>
      </c>
      <c r="B4" s="13" t="s">
        <v>7</v>
      </c>
      <c r="C4" s="54" t="s">
        <v>8</v>
      </c>
      <c r="D4" s="54"/>
      <c r="E4" s="54"/>
    </row>
    <row r="10" spans="1:5" ht="15.75">
      <c r="B10" s="53" t="s">
        <v>45</v>
      </c>
      <c r="C10" s="53"/>
    </row>
    <row r="12" spans="1:5">
      <c r="B12" s="20" t="s">
        <v>9</v>
      </c>
      <c r="C12" s="10" t="s">
        <v>10</v>
      </c>
    </row>
    <row r="13" spans="1:5">
      <c r="B13" s="11">
        <v>1</v>
      </c>
      <c r="C13" s="10" t="s">
        <v>11</v>
      </c>
    </row>
    <row r="14" spans="1:5">
      <c r="B14" s="11">
        <v>2</v>
      </c>
      <c r="C14" s="10" t="s">
        <v>12</v>
      </c>
    </row>
    <row r="15" spans="1:5">
      <c r="B15" s="11">
        <v>3</v>
      </c>
      <c r="C15" s="10" t="s">
        <v>13</v>
      </c>
    </row>
    <row r="16" spans="1:5">
      <c r="B16" s="11">
        <v>4</v>
      </c>
      <c r="C16" s="10" t="s">
        <v>14</v>
      </c>
    </row>
    <row r="17" spans="2:3">
      <c r="B17" s="11">
        <v>5</v>
      </c>
      <c r="C17" s="10" t="s">
        <v>15</v>
      </c>
    </row>
    <row r="18" spans="2:3">
      <c r="B18" s="11">
        <v>6</v>
      </c>
      <c r="C18" s="10" t="s">
        <v>16</v>
      </c>
    </row>
    <row r="19" spans="2:3">
      <c r="B19" s="11">
        <v>7</v>
      </c>
      <c r="C19" s="10" t="s">
        <v>17</v>
      </c>
    </row>
    <row r="20" spans="2:3">
      <c r="B20" s="11">
        <v>8</v>
      </c>
      <c r="C20" s="10" t="s">
        <v>18</v>
      </c>
    </row>
    <row r="21" spans="2:3">
      <c r="B21" s="11">
        <v>9</v>
      </c>
      <c r="C21" s="10" t="s">
        <v>19</v>
      </c>
    </row>
    <row r="22" spans="2:3">
      <c r="B22" s="11">
        <v>10</v>
      </c>
      <c r="C22" s="10" t="s">
        <v>20</v>
      </c>
    </row>
    <row r="23" spans="2:3">
      <c r="B23" s="32">
        <v>11</v>
      </c>
      <c r="C23" s="33" t="s">
        <v>58</v>
      </c>
    </row>
    <row r="25" spans="2:3" ht="15.75">
      <c r="B25" s="53" t="s">
        <v>44</v>
      </c>
      <c r="C25" s="53"/>
    </row>
    <row r="27" spans="2:3">
      <c r="B27" s="20" t="s">
        <v>21</v>
      </c>
      <c r="C27" s="10" t="s">
        <v>10</v>
      </c>
    </row>
    <row r="28" spans="2:3">
      <c r="B28" s="11">
        <v>1</v>
      </c>
      <c r="C28" s="10" t="s">
        <v>22</v>
      </c>
    </row>
    <row r="29" spans="2:3">
      <c r="B29" s="11">
        <v>2</v>
      </c>
      <c r="C29" s="10" t="s">
        <v>23</v>
      </c>
    </row>
    <row r="30" spans="2:3">
      <c r="B30" s="11">
        <v>3</v>
      </c>
      <c r="C30" s="10" t="s">
        <v>24</v>
      </c>
    </row>
    <row r="33" spans="2:3" ht="15.75">
      <c r="B33" s="53" t="s">
        <v>46</v>
      </c>
      <c r="C33" s="53"/>
    </row>
    <row r="35" spans="2:3">
      <c r="B35" s="20" t="s">
        <v>47</v>
      </c>
      <c r="C35" s="10" t="s">
        <v>10</v>
      </c>
    </row>
    <row r="36" spans="2:3">
      <c r="B36" s="11">
        <v>1</v>
      </c>
      <c r="C36" s="10" t="s">
        <v>48</v>
      </c>
    </row>
    <row r="37" spans="2:3">
      <c r="B37" s="11">
        <v>2</v>
      </c>
      <c r="C37" s="10" t="s">
        <v>54</v>
      </c>
    </row>
    <row r="38" spans="2:3">
      <c r="B38" s="11">
        <v>3</v>
      </c>
      <c r="C38" s="10" t="s">
        <v>49</v>
      </c>
    </row>
    <row r="39" spans="2:3">
      <c r="B39" s="11">
        <v>4</v>
      </c>
      <c r="C39" s="10" t="s">
        <v>52</v>
      </c>
    </row>
    <row r="40" spans="2:3">
      <c r="B40" s="11">
        <v>5</v>
      </c>
      <c r="C40" s="28" t="s">
        <v>51</v>
      </c>
    </row>
    <row r="41" spans="2:3">
      <c r="B41" s="11">
        <v>6</v>
      </c>
      <c r="C41" s="28" t="s">
        <v>53</v>
      </c>
    </row>
  </sheetData>
  <mergeCells count="7">
    <mergeCell ref="B33:C33"/>
    <mergeCell ref="C2:E2"/>
    <mergeCell ref="C3:E3"/>
    <mergeCell ref="C4:E4"/>
    <mergeCell ref="C1:E1"/>
    <mergeCell ref="B25:C25"/>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dimension ref="A1:P236"/>
  <sheetViews>
    <sheetView showGridLines="0" tabSelected="1" topLeftCell="B1" zoomScale="90" zoomScaleNormal="90" workbookViewId="0">
      <selection activeCell="G112" sqref="G112"/>
    </sheetView>
  </sheetViews>
  <sheetFormatPr baseColWidth="10" defaultColWidth="9.140625" defaultRowHeight="12.75"/>
  <cols>
    <col min="1" max="1" width="16.28515625" style="6" bestFit="1" customWidth="1"/>
    <col min="2" max="2" width="24.285156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c r="A1" s="2" t="s">
        <v>25</v>
      </c>
      <c r="B1" s="17">
        <v>2</v>
      </c>
      <c r="C1" s="57" t="s">
        <v>26</v>
      </c>
      <c r="D1" s="58"/>
      <c r="F1" s="2" t="s">
        <v>27</v>
      </c>
      <c r="G1" s="8" t="s">
        <v>28</v>
      </c>
      <c r="H1" s="7"/>
      <c r="I1" s="59" t="s">
        <v>29</v>
      </c>
      <c r="J1" s="60"/>
      <c r="K1" s="60"/>
      <c r="L1" s="60"/>
    </row>
    <row r="2" spans="1:16" ht="29.25" customHeight="1" thickBot="1">
      <c r="B2" s="18" t="str">
        <f>IF(B1&gt;0, CHOOSE(B1,"Enero", "Febrero", "Marzo", "Abril", "Mayo", "Junio", "Julio", "Agosto","Septiembre","Octubre","Noviembre","Diciembre"),"Escriba arriba número de mes a reportar")</f>
        <v>Febrero</v>
      </c>
      <c r="F2" s="3"/>
      <c r="G2" s="9" t="s">
        <v>30</v>
      </c>
      <c r="H2" s="7"/>
      <c r="I2" s="59" t="s">
        <v>31</v>
      </c>
      <c r="J2" s="60"/>
      <c r="K2" s="60"/>
      <c r="L2" s="60"/>
    </row>
    <row r="3" spans="1:16" ht="18.75" thickBot="1">
      <c r="A3" s="2" t="s">
        <v>32</v>
      </c>
      <c r="B3" s="17">
        <v>2019</v>
      </c>
      <c r="D3" s="3"/>
      <c r="E3" s="15"/>
      <c r="F3" s="14"/>
      <c r="M3" s="21" t="s">
        <v>33</v>
      </c>
      <c r="N3" s="30"/>
    </row>
    <row r="4" spans="1:16" ht="32.25" customHeight="1">
      <c r="M4" s="22">
        <v>1</v>
      </c>
      <c r="N4" s="31" t="s">
        <v>34</v>
      </c>
    </row>
    <row r="5" spans="1:16" ht="77.25" thickBot="1">
      <c r="F5" s="10"/>
      <c r="M5" s="23">
        <v>2</v>
      </c>
      <c r="N5" s="29" t="s">
        <v>35</v>
      </c>
    </row>
    <row r="6" spans="1:16" ht="18" customHeight="1">
      <c r="A6" s="56" t="s">
        <v>36</v>
      </c>
      <c r="B6" s="56"/>
      <c r="C6" s="56"/>
      <c r="D6" s="56"/>
      <c r="E6" s="56"/>
      <c r="F6" s="56"/>
      <c r="G6" s="56"/>
      <c r="H6" s="56"/>
      <c r="I6" s="56"/>
    </row>
    <row r="9" spans="1:16" s="1" customFormat="1" ht="44.25" customHeight="1" thickBot="1">
      <c r="A9" s="19" t="s">
        <v>50</v>
      </c>
      <c r="B9" s="51" t="s">
        <v>56</v>
      </c>
      <c r="C9" s="52" t="s">
        <v>37</v>
      </c>
      <c r="D9" s="51" t="s">
        <v>38</v>
      </c>
      <c r="E9" s="52" t="s">
        <v>21</v>
      </c>
      <c r="F9" s="52" t="s">
        <v>9</v>
      </c>
      <c r="G9" s="52" t="s">
        <v>39</v>
      </c>
      <c r="H9" s="52" t="s">
        <v>55</v>
      </c>
      <c r="I9" s="52" t="s">
        <v>40</v>
      </c>
      <c r="J9" s="52" t="s">
        <v>57</v>
      </c>
      <c r="K9" s="52" t="s">
        <v>41</v>
      </c>
      <c r="L9" s="46" t="s">
        <v>42</v>
      </c>
      <c r="M9" s="16" t="s">
        <v>43</v>
      </c>
    </row>
    <row r="10" spans="1:16" ht="15">
      <c r="A10" s="42" t="s">
        <v>60</v>
      </c>
      <c r="B10" s="42" t="s">
        <v>61</v>
      </c>
      <c r="C10" s="35">
        <v>43497</v>
      </c>
      <c r="D10" s="47" t="s">
        <v>103</v>
      </c>
      <c r="E10" s="24" t="s">
        <v>24</v>
      </c>
      <c r="F10" s="27" t="s">
        <v>19</v>
      </c>
      <c r="G10" s="48">
        <v>43497</v>
      </c>
      <c r="H10" s="49" t="s">
        <v>104</v>
      </c>
      <c r="I10" s="50" t="s">
        <v>105</v>
      </c>
      <c r="J10" s="26" t="s">
        <v>52</v>
      </c>
      <c r="K10" s="39"/>
      <c r="L10" s="4">
        <f>IF(Formato!$C10&lt;&gt;"",MONTH(C10),"")</f>
        <v>2</v>
      </c>
      <c r="M10" s="5">
        <f>IF(Formato!$G10&lt;&gt;"",MONTH(G10),"")</f>
        <v>2</v>
      </c>
      <c r="P10" s="10"/>
    </row>
    <row r="11" spans="1:16" ht="15">
      <c r="A11" s="42" t="s">
        <v>78</v>
      </c>
      <c r="B11" s="42" t="s">
        <v>62</v>
      </c>
      <c r="C11" s="35">
        <v>43497</v>
      </c>
      <c r="D11" s="36" t="s">
        <v>106</v>
      </c>
      <c r="E11" s="24" t="s">
        <v>24</v>
      </c>
      <c r="F11" s="27" t="s">
        <v>19</v>
      </c>
      <c r="G11" s="37">
        <v>43497</v>
      </c>
      <c r="H11" s="38" t="s">
        <v>104</v>
      </c>
      <c r="I11" s="26" t="s">
        <v>107</v>
      </c>
      <c r="J11" s="26" t="s">
        <v>52</v>
      </c>
      <c r="K11" s="26"/>
      <c r="L11" s="4">
        <f>IF(Formato!$C11&lt;&gt;"",MONTH(C11),"")</f>
        <v>2</v>
      </c>
      <c r="M11" s="5">
        <f>IF(Formato!$G11&lt;&gt;"",MONTH(G11),"")</f>
        <v>2</v>
      </c>
      <c r="P11" s="10"/>
    </row>
    <row r="12" spans="1:16" ht="15">
      <c r="A12" s="42" t="s">
        <v>79</v>
      </c>
      <c r="B12" s="42" t="s">
        <v>63</v>
      </c>
      <c r="C12" s="35">
        <v>43501</v>
      </c>
      <c r="D12" s="36" t="s">
        <v>113</v>
      </c>
      <c r="E12" s="24" t="s">
        <v>24</v>
      </c>
      <c r="F12" s="27" t="s">
        <v>58</v>
      </c>
      <c r="G12" s="37">
        <v>43515</v>
      </c>
      <c r="H12" s="38" t="s">
        <v>104</v>
      </c>
      <c r="I12" s="26" t="s">
        <v>108</v>
      </c>
      <c r="J12" s="26" t="s">
        <v>48</v>
      </c>
      <c r="K12" s="26"/>
      <c r="L12" s="4">
        <f>IF(Formato!$C12&lt;&gt;"",MONTH(C12),"")</f>
        <v>2</v>
      </c>
      <c r="M12" s="5">
        <f>IF(Formato!$G12&lt;&gt;"",MONTH(G12),"")</f>
        <v>2</v>
      </c>
      <c r="P12" s="10"/>
    </row>
    <row r="13" spans="1:16" ht="15">
      <c r="A13" s="42" t="s">
        <v>80</v>
      </c>
      <c r="B13" s="42" t="s">
        <v>64</v>
      </c>
      <c r="C13" s="35">
        <v>43501</v>
      </c>
      <c r="D13" s="36" t="s">
        <v>114</v>
      </c>
      <c r="E13" s="24" t="s">
        <v>24</v>
      </c>
      <c r="F13" s="27" t="s">
        <v>58</v>
      </c>
      <c r="G13" s="37">
        <v>43515</v>
      </c>
      <c r="H13" s="38" t="s">
        <v>104</v>
      </c>
      <c r="I13" s="26" t="s">
        <v>108</v>
      </c>
      <c r="J13" s="26" t="s">
        <v>48</v>
      </c>
      <c r="K13" s="26"/>
      <c r="L13" s="4">
        <f>IF(Formato!$C13&lt;&gt;"",MONTH(C13),"")</f>
        <v>2</v>
      </c>
      <c r="M13" s="5">
        <f>IF(Formato!$G13&lt;&gt;"",MONTH(G13),"")</f>
        <v>2</v>
      </c>
    </row>
    <row r="14" spans="1:16" ht="15">
      <c r="A14" s="42" t="s">
        <v>81</v>
      </c>
      <c r="B14" s="42" t="s">
        <v>65</v>
      </c>
      <c r="C14" s="35">
        <v>43501</v>
      </c>
      <c r="D14" s="36" t="s">
        <v>103</v>
      </c>
      <c r="E14" s="24" t="s">
        <v>24</v>
      </c>
      <c r="F14" s="27" t="s">
        <v>19</v>
      </c>
      <c r="G14" s="37">
        <v>43501</v>
      </c>
      <c r="H14" s="38" t="s">
        <v>104</v>
      </c>
      <c r="I14" s="40" t="s">
        <v>105</v>
      </c>
      <c r="J14" s="26" t="s">
        <v>52</v>
      </c>
      <c r="K14" s="26"/>
      <c r="L14" s="4">
        <f>IF(Formato!$C14&lt;&gt;"",MONTH(C14),"")</f>
        <v>2</v>
      </c>
      <c r="M14" s="5">
        <f>IF(Formato!$G14&lt;&gt;"",MONTH(G14),"")</f>
        <v>2</v>
      </c>
    </row>
    <row r="15" spans="1:16" ht="15">
      <c r="A15" s="42" t="s">
        <v>82</v>
      </c>
      <c r="B15" s="42" t="s">
        <v>66</v>
      </c>
      <c r="C15" s="35">
        <v>43501</v>
      </c>
      <c r="D15" s="36" t="s">
        <v>103</v>
      </c>
      <c r="E15" s="24" t="s">
        <v>24</v>
      </c>
      <c r="F15" s="27" t="s">
        <v>19</v>
      </c>
      <c r="G15" s="37">
        <v>43501</v>
      </c>
      <c r="H15" s="38" t="s">
        <v>104</v>
      </c>
      <c r="I15" s="43" t="s">
        <v>109</v>
      </c>
      <c r="J15" s="26" t="s">
        <v>52</v>
      </c>
      <c r="K15" s="26"/>
      <c r="L15" s="4">
        <f>IF(Formato!$C15&lt;&gt;"",MONTH(C15),"")</f>
        <v>2</v>
      </c>
      <c r="M15" s="5">
        <f>IF(Formato!$G15&lt;&gt;"",MONTH(G15),"")</f>
        <v>2</v>
      </c>
    </row>
    <row r="16" spans="1:16" ht="15">
      <c r="A16" s="42" t="s">
        <v>83</v>
      </c>
      <c r="B16" s="42" t="s">
        <v>67</v>
      </c>
      <c r="C16" s="35">
        <v>43501</v>
      </c>
      <c r="D16" s="36" t="s">
        <v>106</v>
      </c>
      <c r="E16" s="24" t="s">
        <v>24</v>
      </c>
      <c r="F16" s="27" t="s">
        <v>19</v>
      </c>
      <c r="G16" s="37">
        <v>43502</v>
      </c>
      <c r="H16" s="38" t="s">
        <v>104</v>
      </c>
      <c r="I16" s="26" t="s">
        <v>107</v>
      </c>
      <c r="J16" s="26" t="s">
        <v>52</v>
      </c>
      <c r="K16" s="26"/>
      <c r="L16" s="4">
        <f>IF(Formato!$C16&lt;&gt;"",MONTH(C16),"")</f>
        <v>2</v>
      </c>
      <c r="M16" s="5">
        <f>IF(Formato!$G16&lt;&gt;"",MONTH(G16),"")</f>
        <v>2</v>
      </c>
    </row>
    <row r="17" spans="1:13" ht="15">
      <c r="A17" s="42" t="s">
        <v>84</v>
      </c>
      <c r="B17" s="42" t="s">
        <v>68</v>
      </c>
      <c r="C17" s="35">
        <v>43501</v>
      </c>
      <c r="D17" s="36" t="s">
        <v>110</v>
      </c>
      <c r="E17" s="42" t="s">
        <v>24</v>
      </c>
      <c r="F17" s="44" t="s">
        <v>19</v>
      </c>
      <c r="G17" s="37">
        <v>43501</v>
      </c>
      <c r="H17" s="38" t="s">
        <v>104</v>
      </c>
      <c r="I17" s="40" t="s">
        <v>111</v>
      </c>
      <c r="J17" s="43" t="s">
        <v>52</v>
      </c>
      <c r="K17" s="26"/>
      <c r="L17" s="4">
        <f>IF(Formato!$C17&lt;&gt;"",MONTH(C17),"")</f>
        <v>2</v>
      </c>
      <c r="M17" s="5">
        <f>IF(Formato!$G17&lt;&gt;"",MONTH(G17),"")</f>
        <v>2</v>
      </c>
    </row>
    <row r="18" spans="1:13" ht="15">
      <c r="A18" s="42" t="s">
        <v>85</v>
      </c>
      <c r="B18" s="42" t="s">
        <v>69</v>
      </c>
      <c r="C18" s="35">
        <v>43501</v>
      </c>
      <c r="D18" s="36" t="s">
        <v>106</v>
      </c>
      <c r="E18" s="24" t="s">
        <v>24</v>
      </c>
      <c r="F18" s="27" t="s">
        <v>19</v>
      </c>
      <c r="G18" s="37">
        <v>43502</v>
      </c>
      <c r="H18" s="38" t="s">
        <v>104</v>
      </c>
      <c r="I18" s="26" t="s">
        <v>107</v>
      </c>
      <c r="J18" s="26" t="s">
        <v>52</v>
      </c>
      <c r="K18" s="26"/>
      <c r="L18" s="4">
        <f>IF(Formato!$C18&lt;&gt;"",MONTH(C18),"")</f>
        <v>2</v>
      </c>
      <c r="M18" s="5">
        <f>IF(Formato!$G18&lt;&gt;"",MONTH(G18),"")</f>
        <v>2</v>
      </c>
    </row>
    <row r="19" spans="1:13" ht="15">
      <c r="A19" s="42" t="s">
        <v>86</v>
      </c>
      <c r="B19" s="42" t="s">
        <v>70</v>
      </c>
      <c r="C19" s="35">
        <v>43501</v>
      </c>
      <c r="D19" s="36" t="s">
        <v>103</v>
      </c>
      <c r="E19" s="24" t="s">
        <v>24</v>
      </c>
      <c r="F19" s="27" t="s">
        <v>19</v>
      </c>
      <c r="G19" s="37">
        <v>43501</v>
      </c>
      <c r="H19" s="38" t="s">
        <v>104</v>
      </c>
      <c r="I19" s="40" t="s">
        <v>105</v>
      </c>
      <c r="J19" s="26" t="s">
        <v>52</v>
      </c>
      <c r="K19" s="26"/>
      <c r="L19" s="4">
        <f>IF(Formato!$C19&lt;&gt;"",MONTH(C19),"")</f>
        <v>2</v>
      </c>
      <c r="M19" s="5">
        <f>IF(Formato!$G19&lt;&gt;"",MONTH(G19),"")</f>
        <v>2</v>
      </c>
    </row>
    <row r="20" spans="1:13" ht="15">
      <c r="A20" s="42" t="s">
        <v>87</v>
      </c>
      <c r="B20" s="42" t="s">
        <v>71</v>
      </c>
      <c r="C20" s="35">
        <v>43502</v>
      </c>
      <c r="D20" s="36" t="s">
        <v>103</v>
      </c>
      <c r="E20" s="24" t="s">
        <v>24</v>
      </c>
      <c r="F20" s="27" t="s">
        <v>19</v>
      </c>
      <c r="G20" s="37">
        <v>43502</v>
      </c>
      <c r="H20" s="38" t="s">
        <v>104</v>
      </c>
      <c r="I20" s="40" t="s">
        <v>105</v>
      </c>
      <c r="J20" s="26" t="s">
        <v>52</v>
      </c>
      <c r="K20" s="26"/>
      <c r="L20" s="4">
        <f>IF(Formato!$C20&lt;&gt;"",MONTH(C20),"")</f>
        <v>2</v>
      </c>
      <c r="M20" s="5">
        <f>IF(Formato!$G20&lt;&gt;"",MONTH(G20),"")</f>
        <v>2</v>
      </c>
    </row>
    <row r="21" spans="1:13" ht="15">
      <c r="A21" s="42" t="s">
        <v>88</v>
      </c>
      <c r="B21" s="42" t="s">
        <v>72</v>
      </c>
      <c r="C21" s="35">
        <v>43502</v>
      </c>
      <c r="D21" s="36" t="s">
        <v>103</v>
      </c>
      <c r="E21" s="24" t="s">
        <v>24</v>
      </c>
      <c r="F21" s="27" t="s">
        <v>19</v>
      </c>
      <c r="G21" s="37">
        <v>43502</v>
      </c>
      <c r="H21" s="38" t="s">
        <v>104</v>
      </c>
      <c r="I21" s="40" t="s">
        <v>105</v>
      </c>
      <c r="J21" s="26" t="s">
        <v>52</v>
      </c>
      <c r="K21" s="26"/>
      <c r="L21" s="4">
        <f>IF(Formato!$C21&lt;&gt;"",MONTH(C21),"")</f>
        <v>2</v>
      </c>
      <c r="M21" s="5">
        <f>IF(Formato!$G21&lt;&gt;"",MONTH(G21),"")</f>
        <v>2</v>
      </c>
    </row>
    <row r="22" spans="1:13" ht="15">
      <c r="A22" s="42" t="s">
        <v>89</v>
      </c>
      <c r="B22" s="42" t="s">
        <v>73</v>
      </c>
      <c r="C22" s="35">
        <v>43502</v>
      </c>
      <c r="D22" s="36" t="s">
        <v>106</v>
      </c>
      <c r="E22" s="24" t="s">
        <v>24</v>
      </c>
      <c r="F22" s="27" t="s">
        <v>19</v>
      </c>
      <c r="G22" s="37">
        <v>43503</v>
      </c>
      <c r="H22" s="38" t="s">
        <v>104</v>
      </c>
      <c r="I22" s="26" t="s">
        <v>107</v>
      </c>
      <c r="J22" s="26" t="s">
        <v>52</v>
      </c>
      <c r="K22" s="26"/>
      <c r="L22" s="4">
        <f>IF(Formato!$C22&lt;&gt;"",MONTH(C22),"")</f>
        <v>2</v>
      </c>
      <c r="M22" s="5">
        <f>IF(Formato!$G22&lt;&gt;"",MONTH(G22),"")</f>
        <v>2</v>
      </c>
    </row>
    <row r="23" spans="1:13" ht="15">
      <c r="A23" s="42" t="s">
        <v>90</v>
      </c>
      <c r="B23" s="42" t="s">
        <v>112</v>
      </c>
      <c r="C23" s="35">
        <v>43502</v>
      </c>
      <c r="D23" s="36" t="s">
        <v>103</v>
      </c>
      <c r="E23" s="24" t="s">
        <v>24</v>
      </c>
      <c r="F23" s="27" t="s">
        <v>19</v>
      </c>
      <c r="G23" s="37">
        <v>43502</v>
      </c>
      <c r="H23" s="38" t="s">
        <v>104</v>
      </c>
      <c r="I23" s="40" t="s">
        <v>105</v>
      </c>
      <c r="J23" s="26" t="s">
        <v>52</v>
      </c>
      <c r="K23" s="26"/>
      <c r="L23" s="4">
        <f>IF(Formato!$C23&lt;&gt;"",MONTH(C23),"")</f>
        <v>2</v>
      </c>
      <c r="M23" s="5">
        <f>IF(Formato!$G23&lt;&gt;"",MONTH(G23),"")</f>
        <v>2</v>
      </c>
    </row>
    <row r="24" spans="1:13" ht="15">
      <c r="A24" s="42" t="s">
        <v>91</v>
      </c>
      <c r="B24" s="42" t="s">
        <v>74</v>
      </c>
      <c r="C24" s="35">
        <v>43502</v>
      </c>
      <c r="D24" s="36" t="s">
        <v>106</v>
      </c>
      <c r="E24" s="24" t="s">
        <v>24</v>
      </c>
      <c r="F24" s="27" t="s">
        <v>19</v>
      </c>
      <c r="G24" s="37">
        <v>43503</v>
      </c>
      <c r="H24" s="38" t="s">
        <v>104</v>
      </c>
      <c r="I24" s="26" t="s">
        <v>107</v>
      </c>
      <c r="J24" s="26" t="s">
        <v>52</v>
      </c>
      <c r="K24" s="26"/>
      <c r="L24" s="4">
        <f>IF(Formato!$C24&lt;&gt;"",MONTH(C24),"")</f>
        <v>2</v>
      </c>
      <c r="M24" s="5">
        <f>IF(Formato!$G24&lt;&gt;"",MONTH(G24),"")</f>
        <v>2</v>
      </c>
    </row>
    <row r="25" spans="1:13" ht="15">
      <c r="A25" s="42" t="s">
        <v>92</v>
      </c>
      <c r="B25" s="42" t="s">
        <v>75</v>
      </c>
      <c r="C25" s="35">
        <v>43502</v>
      </c>
      <c r="D25" s="36" t="s">
        <v>110</v>
      </c>
      <c r="E25" s="42" t="s">
        <v>24</v>
      </c>
      <c r="F25" s="44" t="s">
        <v>19</v>
      </c>
      <c r="G25" s="37">
        <v>43502</v>
      </c>
      <c r="H25" s="38" t="s">
        <v>104</v>
      </c>
      <c r="I25" s="40" t="s">
        <v>111</v>
      </c>
      <c r="J25" s="43" t="s">
        <v>52</v>
      </c>
      <c r="K25" s="26"/>
      <c r="L25" s="4">
        <f>IF(Formato!$C25&lt;&gt;"",MONTH(C25),"")</f>
        <v>2</v>
      </c>
      <c r="M25" s="5">
        <f>IF(Formato!$G25&lt;&gt;"",MONTH(G25),"")</f>
        <v>2</v>
      </c>
    </row>
    <row r="26" spans="1:13" ht="15">
      <c r="A26" s="42" t="s">
        <v>93</v>
      </c>
      <c r="B26" s="42" t="s">
        <v>76</v>
      </c>
      <c r="C26" s="35">
        <v>43502</v>
      </c>
      <c r="D26" s="36" t="s">
        <v>110</v>
      </c>
      <c r="E26" s="42" t="s">
        <v>24</v>
      </c>
      <c r="F26" s="44" t="s">
        <v>19</v>
      </c>
      <c r="G26" s="37">
        <v>43502</v>
      </c>
      <c r="H26" s="38" t="s">
        <v>104</v>
      </c>
      <c r="I26" s="40" t="s">
        <v>111</v>
      </c>
      <c r="J26" s="43" t="s">
        <v>52</v>
      </c>
      <c r="K26" s="26"/>
      <c r="L26" s="4">
        <f>IF(Formato!$C26&lt;&gt;"",MONTH(C26),"")</f>
        <v>2</v>
      </c>
      <c r="M26" s="5">
        <f>IF(Formato!$G26&lt;&gt;"",MONTH(G26),"")</f>
        <v>2</v>
      </c>
    </row>
    <row r="27" spans="1:13" ht="15">
      <c r="A27" s="42" t="s">
        <v>94</v>
      </c>
      <c r="B27" s="42" t="s">
        <v>77</v>
      </c>
      <c r="C27" s="35">
        <v>43502</v>
      </c>
      <c r="D27" s="36" t="s">
        <v>106</v>
      </c>
      <c r="E27" s="24" t="s">
        <v>24</v>
      </c>
      <c r="F27" s="27" t="s">
        <v>19</v>
      </c>
      <c r="G27" s="37">
        <v>43503</v>
      </c>
      <c r="H27" s="38" t="s">
        <v>104</v>
      </c>
      <c r="I27" s="26" t="s">
        <v>107</v>
      </c>
      <c r="J27" s="26" t="s">
        <v>52</v>
      </c>
      <c r="K27" s="26"/>
      <c r="L27" s="4">
        <f>IF(Formato!$C27&lt;&gt;"",MONTH(C27),"")</f>
        <v>2</v>
      </c>
      <c r="M27" s="5">
        <f>IF(Formato!$G27&lt;&gt;"",MONTH(G27),"")</f>
        <v>2</v>
      </c>
    </row>
    <row r="28" spans="1:13" ht="15">
      <c r="A28" s="42" t="s">
        <v>95</v>
      </c>
      <c r="B28" s="42" t="s">
        <v>135</v>
      </c>
      <c r="C28" s="35">
        <v>43503</v>
      </c>
      <c r="D28" s="36" t="s">
        <v>106</v>
      </c>
      <c r="E28" s="24" t="s">
        <v>24</v>
      </c>
      <c r="F28" s="27" t="s">
        <v>19</v>
      </c>
      <c r="G28" s="37">
        <v>43504</v>
      </c>
      <c r="H28" s="38" t="s">
        <v>104</v>
      </c>
      <c r="I28" s="26" t="s">
        <v>107</v>
      </c>
      <c r="J28" s="26" t="s">
        <v>52</v>
      </c>
      <c r="K28" s="26"/>
      <c r="L28" s="4">
        <f>IF(Formato!$C28&lt;&gt;"",MONTH(C28),"")</f>
        <v>2</v>
      </c>
      <c r="M28" s="5">
        <f>IF(Formato!$G28&lt;&gt;"",MONTH(G28),"")</f>
        <v>2</v>
      </c>
    </row>
    <row r="29" spans="1:13" ht="15">
      <c r="A29" s="42" t="s">
        <v>96</v>
      </c>
      <c r="B29" s="42" t="s">
        <v>136</v>
      </c>
      <c r="C29" s="35">
        <v>43503</v>
      </c>
      <c r="D29" s="36" t="s">
        <v>106</v>
      </c>
      <c r="E29" s="24" t="s">
        <v>24</v>
      </c>
      <c r="F29" s="27" t="s">
        <v>19</v>
      </c>
      <c r="G29" s="37">
        <v>43505</v>
      </c>
      <c r="H29" s="38" t="s">
        <v>104</v>
      </c>
      <c r="I29" s="26" t="s">
        <v>107</v>
      </c>
      <c r="J29" s="26" t="s">
        <v>52</v>
      </c>
      <c r="K29" s="26"/>
      <c r="L29" s="4">
        <f>IF(Formato!$C29&lt;&gt;"",MONTH(C29),"")</f>
        <v>2</v>
      </c>
      <c r="M29" s="5">
        <f>IF(Formato!$G29&lt;&gt;"",MONTH(G29),"")</f>
        <v>2</v>
      </c>
    </row>
    <row r="30" spans="1:13" ht="15">
      <c r="A30" s="42" t="s">
        <v>97</v>
      </c>
      <c r="B30" s="42" t="s">
        <v>137</v>
      </c>
      <c r="C30" s="35">
        <v>43504</v>
      </c>
      <c r="D30" s="36" t="s">
        <v>103</v>
      </c>
      <c r="E30" s="24" t="s">
        <v>24</v>
      </c>
      <c r="F30" s="27" t="s">
        <v>19</v>
      </c>
      <c r="G30" s="37">
        <v>43504</v>
      </c>
      <c r="H30" s="38" t="s">
        <v>104</v>
      </c>
      <c r="I30" s="40" t="s">
        <v>105</v>
      </c>
      <c r="J30" s="26" t="s">
        <v>52</v>
      </c>
      <c r="K30" s="26"/>
      <c r="L30" s="4">
        <f>IF(Formato!$C30&lt;&gt;"",MONTH(C30),"")</f>
        <v>2</v>
      </c>
      <c r="M30" s="5">
        <f>IF(Formato!$G30&lt;&gt;"",MONTH(G30),"")</f>
        <v>2</v>
      </c>
    </row>
    <row r="31" spans="1:13" ht="15">
      <c r="A31" s="42" t="s">
        <v>98</v>
      </c>
      <c r="B31" s="42" t="s">
        <v>138</v>
      </c>
      <c r="C31" s="35">
        <v>43504</v>
      </c>
      <c r="D31" s="36" t="s">
        <v>103</v>
      </c>
      <c r="E31" s="24" t="s">
        <v>24</v>
      </c>
      <c r="F31" s="27" t="s">
        <v>19</v>
      </c>
      <c r="G31" s="37">
        <v>43504</v>
      </c>
      <c r="H31" s="38" t="s">
        <v>104</v>
      </c>
      <c r="I31" s="40" t="s">
        <v>105</v>
      </c>
      <c r="J31" s="26" t="s">
        <v>52</v>
      </c>
      <c r="K31" s="26"/>
      <c r="L31" s="4">
        <f>IF(Formato!$C31&lt;&gt;"",MONTH(C31),"")</f>
        <v>2</v>
      </c>
      <c r="M31" s="5">
        <f>IF(Formato!$G31&lt;&gt;"",MONTH(G31),"")</f>
        <v>2</v>
      </c>
    </row>
    <row r="32" spans="1:13" ht="15">
      <c r="A32" s="42" t="s">
        <v>99</v>
      </c>
      <c r="B32" s="42" t="s">
        <v>139</v>
      </c>
      <c r="C32" s="35">
        <v>43504</v>
      </c>
      <c r="D32" s="36" t="s">
        <v>173</v>
      </c>
      <c r="E32" s="24" t="s">
        <v>24</v>
      </c>
      <c r="F32" s="27" t="s">
        <v>58</v>
      </c>
      <c r="G32" s="37">
        <v>43518</v>
      </c>
      <c r="H32" s="38" t="s">
        <v>104</v>
      </c>
      <c r="I32" s="26" t="s">
        <v>108</v>
      </c>
      <c r="J32" s="26" t="s">
        <v>48</v>
      </c>
      <c r="K32" s="26"/>
      <c r="L32" s="4">
        <f>IF(Formato!$C32&lt;&gt;"",MONTH(C32),"")</f>
        <v>2</v>
      </c>
      <c r="M32" s="5">
        <f>IF(Formato!$G32&lt;&gt;"",MONTH(G32),"")</f>
        <v>2</v>
      </c>
    </row>
    <row r="33" spans="1:13" ht="15">
      <c r="A33" s="42" t="s">
        <v>100</v>
      </c>
      <c r="B33" s="42" t="s">
        <v>140</v>
      </c>
      <c r="C33" s="35">
        <v>43504</v>
      </c>
      <c r="D33" s="36" t="s">
        <v>174</v>
      </c>
      <c r="E33" s="24" t="s">
        <v>24</v>
      </c>
      <c r="F33" s="27" t="s">
        <v>58</v>
      </c>
      <c r="G33" s="37">
        <v>43518</v>
      </c>
      <c r="H33" s="38" t="s">
        <v>104</v>
      </c>
      <c r="I33" s="26" t="s">
        <v>108</v>
      </c>
      <c r="J33" s="26" t="s">
        <v>48</v>
      </c>
      <c r="K33" s="26"/>
      <c r="L33" s="4">
        <f>IF(Formato!$C33&lt;&gt;"",MONTH(C33),"")</f>
        <v>2</v>
      </c>
      <c r="M33" s="5">
        <f>IF(Formato!$G33&lt;&gt;"",MONTH(G33),"")</f>
        <v>2</v>
      </c>
    </row>
    <row r="34" spans="1:13" ht="15">
      <c r="A34" s="42" t="s">
        <v>101</v>
      </c>
      <c r="B34" s="42" t="s">
        <v>141</v>
      </c>
      <c r="C34" s="35">
        <v>43504</v>
      </c>
      <c r="D34" s="36" t="s">
        <v>103</v>
      </c>
      <c r="E34" s="24" t="s">
        <v>24</v>
      </c>
      <c r="F34" s="27" t="s">
        <v>19</v>
      </c>
      <c r="G34" s="37">
        <v>43504</v>
      </c>
      <c r="H34" s="38" t="s">
        <v>104</v>
      </c>
      <c r="I34" s="40" t="s">
        <v>105</v>
      </c>
      <c r="J34" s="26" t="s">
        <v>52</v>
      </c>
      <c r="K34" s="26"/>
      <c r="L34" s="4">
        <f>IF(Formato!$C34&lt;&gt;"",MONTH(C34),"")</f>
        <v>2</v>
      </c>
      <c r="M34" s="5">
        <f>IF(Formato!$G34&lt;&gt;"",MONTH(G34),"")</f>
        <v>2</v>
      </c>
    </row>
    <row r="35" spans="1:13" ht="15">
      <c r="A35" s="42" t="s">
        <v>102</v>
      </c>
      <c r="B35" s="42" t="s">
        <v>141</v>
      </c>
      <c r="C35" s="35">
        <v>43504</v>
      </c>
      <c r="D35" s="36" t="s">
        <v>103</v>
      </c>
      <c r="E35" s="24" t="s">
        <v>24</v>
      </c>
      <c r="F35" s="27" t="s">
        <v>19</v>
      </c>
      <c r="G35" s="37">
        <v>43504</v>
      </c>
      <c r="H35" s="38" t="s">
        <v>104</v>
      </c>
      <c r="I35" s="40" t="s">
        <v>105</v>
      </c>
      <c r="J35" s="26" t="s">
        <v>52</v>
      </c>
      <c r="K35" s="26"/>
      <c r="L35" s="4">
        <f>IF(Formato!$C35&lt;&gt;"",MONTH(C35),"")</f>
        <v>2</v>
      </c>
      <c r="M35" s="5">
        <f>IF(Formato!$G35&lt;&gt;"",MONTH(G35),"")</f>
        <v>2</v>
      </c>
    </row>
    <row r="36" spans="1:13" ht="15">
      <c r="A36" s="42" t="s">
        <v>115</v>
      </c>
      <c r="B36" s="42" t="s">
        <v>142</v>
      </c>
      <c r="C36" s="35">
        <v>43503</v>
      </c>
      <c r="D36" s="36" t="s">
        <v>110</v>
      </c>
      <c r="E36" s="42" t="s">
        <v>24</v>
      </c>
      <c r="F36" s="44" t="s">
        <v>19</v>
      </c>
      <c r="G36" s="37">
        <v>43503</v>
      </c>
      <c r="H36" s="38" t="s">
        <v>104</v>
      </c>
      <c r="I36" s="40" t="s">
        <v>111</v>
      </c>
      <c r="J36" s="43" t="s">
        <v>52</v>
      </c>
      <c r="K36" s="26"/>
      <c r="L36" s="4">
        <f>IF(Formato!$C36&lt;&gt;"",MONTH(C36),"")</f>
        <v>2</v>
      </c>
      <c r="M36" s="5">
        <f>IF(Formato!$G36&lt;&gt;"",MONTH(G36),"")</f>
        <v>2</v>
      </c>
    </row>
    <row r="37" spans="1:13" ht="15">
      <c r="A37" s="42" t="s">
        <v>116</v>
      </c>
      <c r="B37" s="42" t="s">
        <v>143</v>
      </c>
      <c r="C37" s="35">
        <v>43503</v>
      </c>
      <c r="D37" s="36" t="s">
        <v>110</v>
      </c>
      <c r="E37" s="42" t="s">
        <v>24</v>
      </c>
      <c r="F37" s="44" t="s">
        <v>19</v>
      </c>
      <c r="G37" s="37">
        <v>43503</v>
      </c>
      <c r="H37" s="38" t="s">
        <v>104</v>
      </c>
      <c r="I37" s="40" t="s">
        <v>111</v>
      </c>
      <c r="J37" s="43" t="s">
        <v>52</v>
      </c>
      <c r="K37" s="26"/>
      <c r="L37" s="4">
        <f>IF(Formato!$C37&lt;&gt;"",MONTH(C37),"")</f>
        <v>2</v>
      </c>
      <c r="M37" s="5">
        <f>IF(Formato!$G37&lt;&gt;"",MONTH(G37),"")</f>
        <v>2</v>
      </c>
    </row>
    <row r="38" spans="1:13" ht="15">
      <c r="A38" s="42" t="s">
        <v>117</v>
      </c>
      <c r="B38" s="42" t="s">
        <v>144</v>
      </c>
      <c r="C38" s="35">
        <v>43503</v>
      </c>
      <c r="D38" s="36" t="s">
        <v>103</v>
      </c>
      <c r="E38" s="24" t="s">
        <v>24</v>
      </c>
      <c r="F38" s="27" t="s">
        <v>19</v>
      </c>
      <c r="G38" s="37">
        <v>43503</v>
      </c>
      <c r="H38" s="38" t="s">
        <v>104</v>
      </c>
      <c r="I38" s="43" t="s">
        <v>109</v>
      </c>
      <c r="J38" s="26" t="s">
        <v>52</v>
      </c>
      <c r="K38" s="26"/>
      <c r="L38" s="4"/>
      <c r="M38" s="5"/>
    </row>
    <row r="39" spans="1:13" ht="15">
      <c r="A39" s="42" t="s">
        <v>118</v>
      </c>
      <c r="B39" s="42" t="s">
        <v>145</v>
      </c>
      <c r="C39" s="35">
        <v>43503</v>
      </c>
      <c r="D39" s="36" t="s">
        <v>106</v>
      </c>
      <c r="E39" s="24" t="s">
        <v>24</v>
      </c>
      <c r="F39" s="27" t="s">
        <v>19</v>
      </c>
      <c r="G39" s="37">
        <v>43504</v>
      </c>
      <c r="H39" s="38" t="s">
        <v>104</v>
      </c>
      <c r="I39" s="26" t="s">
        <v>107</v>
      </c>
      <c r="J39" s="26" t="s">
        <v>52</v>
      </c>
      <c r="K39" s="26"/>
      <c r="L39" s="4"/>
      <c r="M39" s="5"/>
    </row>
    <row r="40" spans="1:13" ht="15">
      <c r="A40" s="42" t="s">
        <v>119</v>
      </c>
      <c r="B40" s="42" t="s">
        <v>146</v>
      </c>
      <c r="C40" s="35">
        <v>43504</v>
      </c>
      <c r="D40" s="36" t="s">
        <v>103</v>
      </c>
      <c r="E40" s="24" t="s">
        <v>24</v>
      </c>
      <c r="F40" s="27" t="s">
        <v>19</v>
      </c>
      <c r="G40" s="37">
        <v>43504</v>
      </c>
      <c r="H40" s="38" t="s">
        <v>104</v>
      </c>
      <c r="I40" s="40" t="s">
        <v>105</v>
      </c>
      <c r="J40" s="26" t="s">
        <v>52</v>
      </c>
      <c r="K40" s="26"/>
      <c r="L40" s="4"/>
      <c r="M40" s="5"/>
    </row>
    <row r="41" spans="1:13" ht="15">
      <c r="A41" s="42" t="s">
        <v>120</v>
      </c>
      <c r="B41" s="42" t="s">
        <v>147</v>
      </c>
      <c r="C41" s="35">
        <v>43504</v>
      </c>
      <c r="D41" s="36" t="s">
        <v>106</v>
      </c>
      <c r="E41" s="24" t="s">
        <v>24</v>
      </c>
      <c r="F41" s="27" t="s">
        <v>19</v>
      </c>
      <c r="G41" s="37">
        <v>43505</v>
      </c>
      <c r="H41" s="38" t="s">
        <v>104</v>
      </c>
      <c r="I41" s="26" t="s">
        <v>107</v>
      </c>
      <c r="J41" s="26" t="s">
        <v>52</v>
      </c>
      <c r="K41" s="26"/>
      <c r="L41" s="4"/>
      <c r="M41" s="5"/>
    </row>
    <row r="42" spans="1:13" ht="15">
      <c r="A42" s="42" t="s">
        <v>121</v>
      </c>
      <c r="B42" s="42" t="s">
        <v>148</v>
      </c>
      <c r="C42" s="35">
        <v>43504</v>
      </c>
      <c r="D42" s="36" t="s">
        <v>110</v>
      </c>
      <c r="E42" s="42" t="s">
        <v>24</v>
      </c>
      <c r="F42" s="44" t="s">
        <v>19</v>
      </c>
      <c r="G42" s="37">
        <v>43504</v>
      </c>
      <c r="H42" s="38" t="s">
        <v>104</v>
      </c>
      <c r="I42" s="40" t="s">
        <v>111</v>
      </c>
      <c r="J42" s="43" t="s">
        <v>52</v>
      </c>
      <c r="K42" s="26"/>
      <c r="L42" s="4"/>
      <c r="M42" s="5"/>
    </row>
    <row r="43" spans="1:13" ht="15">
      <c r="A43" s="42" t="s">
        <v>122</v>
      </c>
      <c r="B43" s="42" t="s">
        <v>149</v>
      </c>
      <c r="C43" s="35">
        <v>43507</v>
      </c>
      <c r="D43" s="36" t="s">
        <v>110</v>
      </c>
      <c r="E43" s="42" t="s">
        <v>24</v>
      </c>
      <c r="F43" s="44" t="s">
        <v>19</v>
      </c>
      <c r="G43" s="37">
        <v>43507</v>
      </c>
      <c r="H43" s="38" t="s">
        <v>104</v>
      </c>
      <c r="I43" s="40" t="s">
        <v>111</v>
      </c>
      <c r="J43" s="43" t="s">
        <v>52</v>
      </c>
      <c r="K43" s="26"/>
      <c r="L43" s="4"/>
      <c r="M43" s="5"/>
    </row>
    <row r="44" spans="1:13" ht="15">
      <c r="A44" s="42" t="s">
        <v>158</v>
      </c>
      <c r="B44" s="42" t="s">
        <v>150</v>
      </c>
      <c r="C44" s="35">
        <v>43507</v>
      </c>
      <c r="D44" s="36" t="s">
        <v>110</v>
      </c>
      <c r="E44" s="42" t="s">
        <v>24</v>
      </c>
      <c r="F44" s="44" t="s">
        <v>19</v>
      </c>
      <c r="G44" s="37">
        <v>43507</v>
      </c>
      <c r="H44" s="38" t="s">
        <v>104</v>
      </c>
      <c r="I44" s="40" t="s">
        <v>111</v>
      </c>
      <c r="J44" s="43" t="s">
        <v>52</v>
      </c>
      <c r="K44" s="26"/>
      <c r="L44" s="4"/>
      <c r="M44" s="5"/>
    </row>
    <row r="45" spans="1:13" ht="15">
      <c r="A45" s="42" t="s">
        <v>123</v>
      </c>
      <c r="B45" s="42" t="s">
        <v>151</v>
      </c>
      <c r="C45" s="35">
        <v>43507</v>
      </c>
      <c r="D45" s="36" t="s">
        <v>103</v>
      </c>
      <c r="E45" s="24" t="s">
        <v>24</v>
      </c>
      <c r="F45" s="27" t="s">
        <v>19</v>
      </c>
      <c r="G45" s="37">
        <v>43507</v>
      </c>
      <c r="H45" s="38" t="s">
        <v>104</v>
      </c>
      <c r="I45" s="40" t="s">
        <v>105</v>
      </c>
      <c r="J45" s="26" t="s">
        <v>52</v>
      </c>
      <c r="K45" s="26"/>
      <c r="L45" s="4"/>
      <c r="M45" s="5"/>
    </row>
    <row r="46" spans="1:13" ht="15">
      <c r="A46" s="42" t="s">
        <v>124</v>
      </c>
      <c r="B46" s="42" t="s">
        <v>152</v>
      </c>
      <c r="C46" s="35">
        <v>43507</v>
      </c>
      <c r="D46" s="36" t="s">
        <v>106</v>
      </c>
      <c r="E46" s="24" t="s">
        <v>24</v>
      </c>
      <c r="F46" s="27" t="s">
        <v>19</v>
      </c>
      <c r="G46" s="37">
        <v>43508</v>
      </c>
      <c r="H46" s="38" t="s">
        <v>104</v>
      </c>
      <c r="I46" s="26" t="s">
        <v>107</v>
      </c>
      <c r="J46" s="26" t="s">
        <v>52</v>
      </c>
      <c r="K46" s="26"/>
      <c r="L46" s="4"/>
      <c r="M46" s="5"/>
    </row>
    <row r="47" spans="1:13" ht="15">
      <c r="A47" s="42" t="s">
        <v>125</v>
      </c>
      <c r="B47" s="42" t="s">
        <v>153</v>
      </c>
      <c r="C47" s="35">
        <v>43507</v>
      </c>
      <c r="D47" s="36" t="s">
        <v>106</v>
      </c>
      <c r="E47" s="24" t="s">
        <v>24</v>
      </c>
      <c r="F47" s="27" t="s">
        <v>19</v>
      </c>
      <c r="G47" s="37">
        <v>43508</v>
      </c>
      <c r="H47" s="38" t="s">
        <v>104</v>
      </c>
      <c r="I47" s="26" t="s">
        <v>107</v>
      </c>
      <c r="J47" s="26" t="s">
        <v>52</v>
      </c>
      <c r="K47" s="26"/>
      <c r="L47" s="4"/>
      <c r="M47" s="5"/>
    </row>
    <row r="48" spans="1:13" ht="15">
      <c r="A48" s="42" t="s">
        <v>126</v>
      </c>
      <c r="B48" s="42" t="s">
        <v>154</v>
      </c>
      <c r="C48" s="35">
        <v>43507</v>
      </c>
      <c r="D48" s="36" t="s">
        <v>103</v>
      </c>
      <c r="E48" s="24" t="s">
        <v>24</v>
      </c>
      <c r="F48" s="27" t="s">
        <v>19</v>
      </c>
      <c r="G48" s="37">
        <v>43507</v>
      </c>
      <c r="H48" s="38" t="s">
        <v>104</v>
      </c>
      <c r="I48" s="43" t="s">
        <v>109</v>
      </c>
      <c r="J48" s="26" t="s">
        <v>52</v>
      </c>
      <c r="K48" s="26"/>
      <c r="L48" s="4"/>
      <c r="M48" s="5"/>
    </row>
    <row r="49" spans="1:13" ht="15">
      <c r="A49" s="42" t="s">
        <v>127</v>
      </c>
      <c r="B49" s="42" t="s">
        <v>155</v>
      </c>
      <c r="C49" s="35">
        <v>43507</v>
      </c>
      <c r="D49" s="36" t="s">
        <v>103</v>
      </c>
      <c r="E49" s="24" t="s">
        <v>24</v>
      </c>
      <c r="F49" s="27" t="s">
        <v>19</v>
      </c>
      <c r="G49" s="37">
        <v>43507</v>
      </c>
      <c r="H49" s="38" t="s">
        <v>104</v>
      </c>
      <c r="I49" s="43" t="s">
        <v>109</v>
      </c>
      <c r="J49" s="26" t="s">
        <v>52</v>
      </c>
      <c r="K49" s="26"/>
      <c r="L49" s="4"/>
      <c r="M49" s="5"/>
    </row>
    <row r="50" spans="1:13" ht="15">
      <c r="A50" s="42" t="s">
        <v>128</v>
      </c>
      <c r="B50" s="42" t="s">
        <v>156</v>
      </c>
      <c r="C50" s="35">
        <v>43507</v>
      </c>
      <c r="D50" s="36" t="s">
        <v>103</v>
      </c>
      <c r="E50" s="24" t="s">
        <v>24</v>
      </c>
      <c r="F50" s="27" t="s">
        <v>19</v>
      </c>
      <c r="G50" s="37">
        <v>43507</v>
      </c>
      <c r="H50" s="38" t="s">
        <v>104</v>
      </c>
      <c r="I50" s="43" t="s">
        <v>109</v>
      </c>
      <c r="J50" s="26" t="s">
        <v>52</v>
      </c>
      <c r="K50" s="26"/>
      <c r="L50" s="4"/>
      <c r="M50" s="5"/>
    </row>
    <row r="51" spans="1:13" ht="15">
      <c r="A51" s="42" t="s">
        <v>129</v>
      </c>
      <c r="B51" s="42" t="s">
        <v>157</v>
      </c>
      <c r="C51" s="35">
        <v>43507</v>
      </c>
      <c r="D51" s="36" t="s">
        <v>106</v>
      </c>
      <c r="E51" s="24" t="s">
        <v>24</v>
      </c>
      <c r="F51" s="27" t="s">
        <v>19</v>
      </c>
      <c r="G51" s="37">
        <v>43508</v>
      </c>
      <c r="H51" s="38" t="s">
        <v>104</v>
      </c>
      <c r="I51" s="26" t="s">
        <v>107</v>
      </c>
      <c r="J51" s="26" t="s">
        <v>52</v>
      </c>
      <c r="K51" s="26"/>
      <c r="L51" s="4"/>
      <c r="M51" s="5"/>
    </row>
    <row r="52" spans="1:13" ht="15">
      <c r="A52" s="42" t="s">
        <v>130</v>
      </c>
      <c r="B52" s="42" t="s">
        <v>157</v>
      </c>
      <c r="C52" s="35">
        <v>43507</v>
      </c>
      <c r="D52" s="36" t="s">
        <v>106</v>
      </c>
      <c r="E52" s="24" t="s">
        <v>24</v>
      </c>
      <c r="F52" s="27" t="s">
        <v>19</v>
      </c>
      <c r="G52" s="37">
        <v>43508</v>
      </c>
      <c r="H52" s="38" t="s">
        <v>104</v>
      </c>
      <c r="I52" s="26" t="s">
        <v>107</v>
      </c>
      <c r="J52" s="26" t="s">
        <v>52</v>
      </c>
      <c r="K52" s="26"/>
      <c r="L52" s="4"/>
      <c r="M52" s="5"/>
    </row>
    <row r="53" spans="1:13" ht="15">
      <c r="A53" s="42" t="s">
        <v>131</v>
      </c>
      <c r="B53" s="42" t="s">
        <v>175</v>
      </c>
      <c r="C53" s="35">
        <v>43508</v>
      </c>
      <c r="D53" s="36" t="s">
        <v>176</v>
      </c>
      <c r="E53" s="34" t="s">
        <v>24</v>
      </c>
      <c r="F53" s="41" t="s">
        <v>17</v>
      </c>
      <c r="G53" s="37">
        <v>43522</v>
      </c>
      <c r="H53" s="38" t="s">
        <v>104</v>
      </c>
      <c r="I53" s="40" t="s">
        <v>108</v>
      </c>
      <c r="J53" s="43" t="s">
        <v>48</v>
      </c>
      <c r="K53" s="26"/>
      <c r="L53" s="4"/>
      <c r="M53" s="5"/>
    </row>
    <row r="54" spans="1:13" ht="15">
      <c r="A54" s="42" t="s">
        <v>132</v>
      </c>
      <c r="B54" s="42" t="s">
        <v>177</v>
      </c>
      <c r="C54" s="35">
        <v>43508</v>
      </c>
      <c r="D54" s="36" t="s">
        <v>103</v>
      </c>
      <c r="E54" s="24" t="s">
        <v>24</v>
      </c>
      <c r="F54" s="26" t="s">
        <v>19</v>
      </c>
      <c r="G54" s="37">
        <v>43508</v>
      </c>
      <c r="H54" s="38" t="s">
        <v>104</v>
      </c>
      <c r="I54" s="26" t="s">
        <v>107</v>
      </c>
      <c r="J54" s="26" t="s">
        <v>52</v>
      </c>
      <c r="K54" s="26"/>
      <c r="L54" s="4"/>
      <c r="M54" s="5"/>
    </row>
    <row r="55" spans="1:13" ht="15">
      <c r="A55" s="42" t="s">
        <v>133</v>
      </c>
      <c r="B55" s="42" t="s">
        <v>178</v>
      </c>
      <c r="C55" s="35">
        <v>43509</v>
      </c>
      <c r="D55" s="36" t="s">
        <v>103</v>
      </c>
      <c r="E55" s="24" t="s">
        <v>24</v>
      </c>
      <c r="F55" s="26" t="s">
        <v>19</v>
      </c>
      <c r="G55" s="37">
        <v>43509</v>
      </c>
      <c r="H55" s="38" t="s">
        <v>104</v>
      </c>
      <c r="I55" s="43" t="s">
        <v>109</v>
      </c>
      <c r="J55" s="26" t="s">
        <v>52</v>
      </c>
      <c r="K55" s="26"/>
      <c r="L55" s="4"/>
      <c r="M55" s="5"/>
    </row>
    <row r="56" spans="1:13" ht="15">
      <c r="A56" s="42" t="s">
        <v>134</v>
      </c>
      <c r="B56" s="42" t="s">
        <v>177</v>
      </c>
      <c r="C56" s="35">
        <v>43509</v>
      </c>
      <c r="D56" s="36" t="s">
        <v>106</v>
      </c>
      <c r="E56" s="24" t="s">
        <v>24</v>
      </c>
      <c r="F56" s="26" t="s">
        <v>19</v>
      </c>
      <c r="G56" s="37">
        <v>43509</v>
      </c>
      <c r="H56" s="38" t="s">
        <v>104</v>
      </c>
      <c r="I56" s="26" t="s">
        <v>179</v>
      </c>
      <c r="J56" s="26" t="s">
        <v>52</v>
      </c>
      <c r="K56" s="26"/>
      <c r="L56" s="4"/>
      <c r="M56" s="5"/>
    </row>
    <row r="57" spans="1:13" ht="15">
      <c r="A57" s="42" t="s">
        <v>159</v>
      </c>
      <c r="B57" s="42" t="s">
        <v>180</v>
      </c>
      <c r="C57" s="35">
        <v>43509</v>
      </c>
      <c r="D57" s="36" t="s">
        <v>103</v>
      </c>
      <c r="E57" s="42" t="s">
        <v>24</v>
      </c>
      <c r="F57" s="43" t="s">
        <v>19</v>
      </c>
      <c r="G57" s="37">
        <v>43509</v>
      </c>
      <c r="H57" s="38" t="s">
        <v>104</v>
      </c>
      <c r="I57" s="40" t="s">
        <v>181</v>
      </c>
      <c r="J57" s="43" t="s">
        <v>52</v>
      </c>
      <c r="K57" s="26"/>
      <c r="L57" s="4"/>
      <c r="M57" s="5"/>
    </row>
    <row r="58" spans="1:13" ht="15">
      <c r="A58" s="42" t="s">
        <v>160</v>
      </c>
      <c r="B58" s="42" t="s">
        <v>182</v>
      </c>
      <c r="C58" s="35">
        <v>43509</v>
      </c>
      <c r="D58" s="36" t="s">
        <v>103</v>
      </c>
      <c r="E58" s="24" t="s">
        <v>24</v>
      </c>
      <c r="F58" s="26" t="s">
        <v>19</v>
      </c>
      <c r="G58" s="37">
        <v>43509</v>
      </c>
      <c r="H58" s="38" t="s">
        <v>104</v>
      </c>
      <c r="I58" s="43" t="s">
        <v>183</v>
      </c>
      <c r="J58" s="26" t="s">
        <v>52</v>
      </c>
      <c r="K58" s="26"/>
      <c r="L58" s="4"/>
      <c r="M58" s="5"/>
    </row>
    <row r="59" spans="1:13" ht="15">
      <c r="A59" s="42" t="s">
        <v>161</v>
      </c>
      <c r="B59" s="42" t="s">
        <v>184</v>
      </c>
      <c r="C59" s="35">
        <v>43509</v>
      </c>
      <c r="D59" s="36" t="s">
        <v>106</v>
      </c>
      <c r="E59" s="24" t="s">
        <v>24</v>
      </c>
      <c r="F59" s="26" t="s">
        <v>19</v>
      </c>
      <c r="G59" s="37">
        <v>43509</v>
      </c>
      <c r="H59" s="38" t="s">
        <v>104</v>
      </c>
      <c r="I59" s="43" t="s">
        <v>185</v>
      </c>
      <c r="J59" s="26" t="s">
        <v>52</v>
      </c>
      <c r="K59" s="26"/>
      <c r="L59" s="4"/>
      <c r="M59" s="5"/>
    </row>
    <row r="60" spans="1:13" ht="15">
      <c r="A60" s="42" t="s">
        <v>162</v>
      </c>
      <c r="B60" s="42" t="s">
        <v>186</v>
      </c>
      <c r="C60" s="35">
        <v>43510</v>
      </c>
      <c r="D60" s="36" t="s">
        <v>103</v>
      </c>
      <c r="E60" s="24" t="s">
        <v>24</v>
      </c>
      <c r="F60" s="26" t="s">
        <v>19</v>
      </c>
      <c r="G60" s="37">
        <v>43510</v>
      </c>
      <c r="H60" s="38" t="s">
        <v>104</v>
      </c>
      <c r="I60" s="43" t="s">
        <v>181</v>
      </c>
      <c r="J60" s="26" t="s">
        <v>52</v>
      </c>
      <c r="K60" s="26"/>
      <c r="L60" s="4"/>
      <c r="M60" s="5"/>
    </row>
    <row r="61" spans="1:13" ht="15">
      <c r="A61" s="42" t="s">
        <v>163</v>
      </c>
      <c r="B61" s="42" t="s">
        <v>187</v>
      </c>
      <c r="C61" s="45" t="s">
        <v>188</v>
      </c>
      <c r="D61" s="36" t="s">
        <v>106</v>
      </c>
      <c r="E61" s="24" t="s">
        <v>24</v>
      </c>
      <c r="F61" s="26" t="s">
        <v>19</v>
      </c>
      <c r="G61" s="37">
        <v>43510</v>
      </c>
      <c r="H61" s="38" t="s">
        <v>104</v>
      </c>
      <c r="I61" s="43" t="s">
        <v>185</v>
      </c>
      <c r="J61" s="26" t="s">
        <v>52</v>
      </c>
      <c r="K61" s="26"/>
      <c r="L61" s="4"/>
      <c r="M61" s="5"/>
    </row>
    <row r="62" spans="1:13" ht="15">
      <c r="A62" s="42" t="s">
        <v>164</v>
      </c>
      <c r="B62" s="42" t="s">
        <v>189</v>
      </c>
      <c r="C62" s="35">
        <v>43511</v>
      </c>
      <c r="D62" s="36" t="s">
        <v>110</v>
      </c>
      <c r="E62" s="42" t="s">
        <v>24</v>
      </c>
      <c r="F62" s="43" t="s">
        <v>19</v>
      </c>
      <c r="G62" s="37">
        <v>43511</v>
      </c>
      <c r="H62" s="38" t="s">
        <v>104</v>
      </c>
      <c r="I62" s="40" t="s">
        <v>190</v>
      </c>
      <c r="J62" s="43" t="s">
        <v>52</v>
      </c>
      <c r="K62" s="26"/>
      <c r="L62" s="4"/>
      <c r="M62" s="5"/>
    </row>
    <row r="63" spans="1:13" ht="15">
      <c r="A63" s="42" t="s">
        <v>165</v>
      </c>
      <c r="B63" s="42" t="s">
        <v>191</v>
      </c>
      <c r="C63" s="35">
        <v>43511</v>
      </c>
      <c r="D63" s="36" t="s">
        <v>192</v>
      </c>
      <c r="E63" s="24" t="s">
        <v>24</v>
      </c>
      <c r="F63" s="26" t="s">
        <v>17</v>
      </c>
      <c r="G63" s="37">
        <v>43525</v>
      </c>
      <c r="H63" s="38" t="s">
        <v>104</v>
      </c>
      <c r="I63" s="40" t="s">
        <v>108</v>
      </c>
      <c r="J63" s="26" t="s">
        <v>48</v>
      </c>
      <c r="K63" s="26"/>
      <c r="L63" s="4"/>
      <c r="M63" s="5"/>
    </row>
    <row r="64" spans="1:13" ht="15">
      <c r="A64" s="42" t="s">
        <v>166</v>
      </c>
      <c r="B64" s="42" t="s">
        <v>193</v>
      </c>
      <c r="C64" s="35">
        <v>43511</v>
      </c>
      <c r="D64" s="36" t="s">
        <v>192</v>
      </c>
      <c r="E64" s="24" t="s">
        <v>24</v>
      </c>
      <c r="F64" s="26" t="s">
        <v>17</v>
      </c>
      <c r="G64" s="37">
        <v>43525</v>
      </c>
      <c r="H64" s="38" t="s">
        <v>104</v>
      </c>
      <c r="I64" s="40" t="s">
        <v>108</v>
      </c>
      <c r="J64" s="26" t="s">
        <v>48</v>
      </c>
      <c r="K64" s="26"/>
      <c r="L64" s="4"/>
      <c r="M64" s="5"/>
    </row>
    <row r="65" spans="1:13" ht="15">
      <c r="A65" s="42" t="s">
        <v>167</v>
      </c>
      <c r="B65" s="42" t="s">
        <v>194</v>
      </c>
      <c r="C65" s="35">
        <v>43511</v>
      </c>
      <c r="D65" s="36" t="s">
        <v>192</v>
      </c>
      <c r="E65" s="24" t="s">
        <v>24</v>
      </c>
      <c r="F65" s="26" t="s">
        <v>17</v>
      </c>
      <c r="G65" s="37">
        <v>43525</v>
      </c>
      <c r="H65" s="38" t="s">
        <v>104</v>
      </c>
      <c r="I65" s="40" t="s">
        <v>108</v>
      </c>
      <c r="J65" s="26" t="s">
        <v>48</v>
      </c>
      <c r="K65" s="26"/>
      <c r="L65" s="4">
        <f>IF(Formato!$C65&lt;&gt;"",MONTH(C65),"")</f>
        <v>2</v>
      </c>
      <c r="M65" s="5">
        <f>IF(Formato!$G65&lt;&gt;"",MONTH(G65),"")</f>
        <v>3</v>
      </c>
    </row>
    <row r="66" spans="1:13" ht="15">
      <c r="A66" s="42" t="s">
        <v>168</v>
      </c>
      <c r="B66" s="42" t="s">
        <v>139</v>
      </c>
      <c r="C66" s="35">
        <v>43511</v>
      </c>
      <c r="D66" s="36" t="s">
        <v>192</v>
      </c>
      <c r="E66" s="42" t="s">
        <v>24</v>
      </c>
      <c r="F66" s="26" t="s">
        <v>17</v>
      </c>
      <c r="G66" s="37">
        <v>43525</v>
      </c>
      <c r="H66" s="38" t="s">
        <v>104</v>
      </c>
      <c r="I66" s="40" t="s">
        <v>108</v>
      </c>
      <c r="J66" s="26" t="s">
        <v>48</v>
      </c>
      <c r="K66" s="26"/>
      <c r="L66" s="4">
        <f>IF(Formato!$C66&lt;&gt;"",MONTH(C66),"")</f>
        <v>2</v>
      </c>
      <c r="M66" s="5">
        <f>IF(Formato!$G66&lt;&gt;"",MONTH(G66),"")</f>
        <v>3</v>
      </c>
    </row>
    <row r="67" spans="1:13" ht="15">
      <c r="A67" s="42" t="s">
        <v>169</v>
      </c>
      <c r="B67" s="42" t="s">
        <v>195</v>
      </c>
      <c r="C67" s="35">
        <v>43511</v>
      </c>
      <c r="D67" s="36" t="s">
        <v>110</v>
      </c>
      <c r="E67" s="42" t="s">
        <v>24</v>
      </c>
      <c r="F67" s="43" t="s">
        <v>19</v>
      </c>
      <c r="G67" s="37">
        <v>43511</v>
      </c>
      <c r="H67" s="38" t="s">
        <v>104</v>
      </c>
      <c r="I67" s="40" t="s">
        <v>190</v>
      </c>
      <c r="J67" s="43" t="s">
        <v>52</v>
      </c>
      <c r="K67" s="26"/>
      <c r="L67" s="4">
        <f>IF(Formato!$C67&lt;&gt;"",MONTH(C67),"")</f>
        <v>2</v>
      </c>
      <c r="M67" s="5">
        <f>IF(Formato!$G67&lt;&gt;"",MONTH(G67),"")</f>
        <v>2</v>
      </c>
    </row>
    <row r="68" spans="1:13" ht="15">
      <c r="A68" s="42" t="s">
        <v>170</v>
      </c>
      <c r="B68" s="42" t="s">
        <v>202</v>
      </c>
      <c r="C68" s="35">
        <v>43511</v>
      </c>
      <c r="D68" s="36" t="s">
        <v>106</v>
      </c>
      <c r="E68" s="24" t="s">
        <v>24</v>
      </c>
      <c r="F68" s="26" t="s">
        <v>19</v>
      </c>
      <c r="G68" s="37">
        <v>43511</v>
      </c>
      <c r="H68" s="38" t="s">
        <v>104</v>
      </c>
      <c r="I68" s="26" t="s">
        <v>185</v>
      </c>
      <c r="J68" s="26" t="s">
        <v>52</v>
      </c>
      <c r="K68" s="26"/>
      <c r="L68" s="4">
        <f>IF(Formato!$C68&lt;&gt;"",MONTH(C68),"")</f>
        <v>2</v>
      </c>
      <c r="M68" s="5">
        <f>IF(Formato!$G68&lt;&gt;"",MONTH(G68),"")</f>
        <v>2</v>
      </c>
    </row>
    <row r="69" spans="1:13" ht="15">
      <c r="A69" s="42" t="s">
        <v>171</v>
      </c>
      <c r="B69" s="42" t="s">
        <v>203</v>
      </c>
      <c r="C69" s="35">
        <v>43511</v>
      </c>
      <c r="D69" s="36" t="s">
        <v>106</v>
      </c>
      <c r="E69" s="24" t="s">
        <v>24</v>
      </c>
      <c r="F69" s="26" t="s">
        <v>19</v>
      </c>
      <c r="G69" s="37">
        <v>43511</v>
      </c>
      <c r="H69" s="38" t="s">
        <v>104</v>
      </c>
      <c r="I69" s="26" t="s">
        <v>185</v>
      </c>
      <c r="J69" s="26" t="s">
        <v>52</v>
      </c>
      <c r="K69" s="26"/>
      <c r="L69" s="4">
        <f>IF(Formato!$C69&lt;&gt;"",MONTH(C69),"")</f>
        <v>2</v>
      </c>
      <c r="M69" s="5">
        <f>IF(Formato!$G69&lt;&gt;"",MONTH(G69),"")</f>
        <v>2</v>
      </c>
    </row>
    <row r="70" spans="1:13" ht="15">
      <c r="A70" s="42" t="s">
        <v>172</v>
      </c>
      <c r="B70" s="42" t="s">
        <v>204</v>
      </c>
      <c r="C70" s="35">
        <v>43514</v>
      </c>
      <c r="D70" s="36" t="s">
        <v>192</v>
      </c>
      <c r="E70" s="24" t="s">
        <v>24</v>
      </c>
      <c r="F70" s="27" t="s">
        <v>17</v>
      </c>
      <c r="G70" s="37">
        <v>43527</v>
      </c>
      <c r="H70" s="38" t="s">
        <v>104</v>
      </c>
      <c r="I70" s="26" t="s">
        <v>108</v>
      </c>
      <c r="J70" s="26" t="s">
        <v>48</v>
      </c>
      <c r="K70" s="26"/>
      <c r="L70" s="4">
        <f>IF(Formato!$C70&lt;&gt;"",MONTH(C70),"")</f>
        <v>2</v>
      </c>
      <c r="M70" s="5">
        <f>IF(Formato!$G70&lt;&gt;"",MONTH(G70),"")</f>
        <v>3</v>
      </c>
    </row>
    <row r="71" spans="1:13" ht="15">
      <c r="A71" s="42" t="s">
        <v>196</v>
      </c>
      <c r="B71" s="42" t="s">
        <v>205</v>
      </c>
      <c r="C71" s="35">
        <v>43514</v>
      </c>
      <c r="D71" s="36" t="s">
        <v>103</v>
      </c>
      <c r="E71" s="24" t="s">
        <v>24</v>
      </c>
      <c r="F71" s="26" t="s">
        <v>19</v>
      </c>
      <c r="G71" s="37">
        <v>43514</v>
      </c>
      <c r="H71" s="38" t="s">
        <v>104</v>
      </c>
      <c r="I71" s="43" t="s">
        <v>206</v>
      </c>
      <c r="J71" s="26" t="s">
        <v>52</v>
      </c>
      <c r="K71" s="26"/>
      <c r="L71" s="4">
        <f>IF(Formato!$C71&lt;&gt;"",MONTH(C71),"")</f>
        <v>2</v>
      </c>
      <c r="M71" s="5">
        <f>IF(Formato!$G71&lt;&gt;"",MONTH(G71),"")</f>
        <v>2</v>
      </c>
    </row>
    <row r="72" spans="1:13" ht="15">
      <c r="A72" s="42" t="s">
        <v>197</v>
      </c>
      <c r="B72" s="42" t="s">
        <v>208</v>
      </c>
      <c r="C72" s="35">
        <v>43514</v>
      </c>
      <c r="D72" s="36" t="s">
        <v>103</v>
      </c>
      <c r="E72" s="24" t="s">
        <v>24</v>
      </c>
      <c r="F72" s="26" t="s">
        <v>19</v>
      </c>
      <c r="G72" s="37">
        <v>43514</v>
      </c>
      <c r="H72" s="38" t="s">
        <v>104</v>
      </c>
      <c r="I72" s="40" t="s">
        <v>181</v>
      </c>
      <c r="J72" s="26" t="s">
        <v>52</v>
      </c>
      <c r="K72" s="26"/>
      <c r="L72" s="4"/>
      <c r="M72" s="5"/>
    </row>
    <row r="73" spans="1:13" ht="15">
      <c r="A73" s="42" t="s">
        <v>198</v>
      </c>
      <c r="B73" s="42" t="s">
        <v>207</v>
      </c>
      <c r="C73" s="35">
        <v>43514</v>
      </c>
      <c r="D73" s="36" t="s">
        <v>103</v>
      </c>
      <c r="E73" s="24" t="s">
        <v>24</v>
      </c>
      <c r="F73" s="26" t="s">
        <v>19</v>
      </c>
      <c r="G73" s="37">
        <v>43514</v>
      </c>
      <c r="H73" s="38" t="s">
        <v>104</v>
      </c>
      <c r="I73" s="40" t="s">
        <v>181</v>
      </c>
      <c r="J73" s="26" t="s">
        <v>52</v>
      </c>
      <c r="K73" s="26"/>
      <c r="L73" s="4"/>
      <c r="M73" s="5"/>
    </row>
    <row r="74" spans="1:13" ht="15">
      <c r="A74" s="42" t="s">
        <v>199</v>
      </c>
      <c r="B74" s="42" t="s">
        <v>209</v>
      </c>
      <c r="C74" s="35">
        <v>43514</v>
      </c>
      <c r="D74" s="36" t="s">
        <v>103</v>
      </c>
      <c r="E74" s="24" t="s">
        <v>24</v>
      </c>
      <c r="F74" s="26" t="s">
        <v>19</v>
      </c>
      <c r="G74" s="37">
        <v>43514</v>
      </c>
      <c r="H74" s="38" t="s">
        <v>104</v>
      </c>
      <c r="I74" s="26" t="s">
        <v>181</v>
      </c>
      <c r="J74" s="26" t="s">
        <v>52</v>
      </c>
      <c r="K74" s="26"/>
      <c r="L74" s="4"/>
      <c r="M74" s="5"/>
    </row>
    <row r="75" spans="1:13" ht="15">
      <c r="A75" s="42" t="s">
        <v>200</v>
      </c>
      <c r="B75" s="42" t="s">
        <v>210</v>
      </c>
      <c r="C75" s="35">
        <v>43514</v>
      </c>
      <c r="D75" s="36" t="s">
        <v>106</v>
      </c>
      <c r="E75" s="42" t="s">
        <v>24</v>
      </c>
      <c r="F75" s="43" t="s">
        <v>19</v>
      </c>
      <c r="G75" s="37">
        <v>43514</v>
      </c>
      <c r="H75" s="38" t="s">
        <v>104</v>
      </c>
      <c r="I75" s="40" t="s">
        <v>185</v>
      </c>
      <c r="J75" s="43" t="s">
        <v>52</v>
      </c>
      <c r="K75" s="26"/>
      <c r="L75" s="4"/>
      <c r="M75" s="5"/>
    </row>
    <row r="76" spans="1:13" ht="15">
      <c r="A76" s="42" t="s">
        <v>201</v>
      </c>
      <c r="B76" s="42" t="s">
        <v>211</v>
      </c>
      <c r="C76" s="35">
        <v>43514</v>
      </c>
      <c r="D76" s="36" t="s">
        <v>106</v>
      </c>
      <c r="E76" s="42" t="s">
        <v>24</v>
      </c>
      <c r="F76" s="43" t="s">
        <v>19</v>
      </c>
      <c r="G76" s="37">
        <v>43514</v>
      </c>
      <c r="H76" s="38" t="s">
        <v>104</v>
      </c>
      <c r="I76" s="40" t="s">
        <v>185</v>
      </c>
      <c r="J76" s="43" t="s">
        <v>52</v>
      </c>
      <c r="K76" s="26"/>
      <c r="L76" s="4"/>
      <c r="M76" s="5"/>
    </row>
    <row r="77" spans="1:13" ht="15">
      <c r="A77" s="42" t="s">
        <v>212</v>
      </c>
      <c r="B77" s="42" t="s">
        <v>248</v>
      </c>
      <c r="C77" s="35">
        <v>43514</v>
      </c>
      <c r="D77" s="36" t="s">
        <v>103</v>
      </c>
      <c r="E77" s="42" t="s">
        <v>24</v>
      </c>
      <c r="F77" s="43" t="s">
        <v>19</v>
      </c>
      <c r="G77" s="37">
        <v>43514</v>
      </c>
      <c r="H77" s="38" t="s">
        <v>104</v>
      </c>
      <c r="I77" s="43" t="s">
        <v>206</v>
      </c>
      <c r="J77" s="43" t="s">
        <v>52</v>
      </c>
      <c r="K77" s="26"/>
      <c r="L77" s="4"/>
      <c r="M77" s="5"/>
    </row>
    <row r="78" spans="1:13" ht="15">
      <c r="A78" s="42" t="s">
        <v>213</v>
      </c>
      <c r="B78" s="42" t="s">
        <v>249</v>
      </c>
      <c r="C78" s="35">
        <v>43515</v>
      </c>
      <c r="D78" s="36" t="s">
        <v>192</v>
      </c>
      <c r="E78" s="24" t="s">
        <v>24</v>
      </c>
      <c r="F78" s="27" t="s">
        <v>17</v>
      </c>
      <c r="G78" s="37">
        <v>43528</v>
      </c>
      <c r="H78" s="38" t="s">
        <v>104</v>
      </c>
      <c r="I78" s="40" t="s">
        <v>108</v>
      </c>
      <c r="J78" s="26" t="s">
        <v>48</v>
      </c>
      <c r="K78" s="26"/>
      <c r="L78" s="4"/>
      <c r="M78" s="5"/>
    </row>
    <row r="79" spans="1:13" ht="15">
      <c r="A79" s="42" t="s">
        <v>214</v>
      </c>
      <c r="B79" s="42" t="s">
        <v>250</v>
      </c>
      <c r="C79" s="35">
        <v>43515</v>
      </c>
      <c r="D79" s="36" t="s">
        <v>103</v>
      </c>
      <c r="E79" s="24" t="s">
        <v>24</v>
      </c>
      <c r="F79" s="26" t="s">
        <v>19</v>
      </c>
      <c r="G79" s="37">
        <v>43515</v>
      </c>
      <c r="H79" s="38" t="s">
        <v>104</v>
      </c>
      <c r="I79" s="40" t="s">
        <v>181</v>
      </c>
      <c r="J79" s="26" t="s">
        <v>52</v>
      </c>
      <c r="K79" s="26"/>
      <c r="L79" s="4"/>
      <c r="M79" s="5"/>
    </row>
    <row r="80" spans="1:13" ht="15">
      <c r="A80" s="42" t="s">
        <v>215</v>
      </c>
      <c r="B80" s="42" t="s">
        <v>251</v>
      </c>
      <c r="C80" s="35">
        <v>43515</v>
      </c>
      <c r="D80" s="36" t="s">
        <v>106</v>
      </c>
      <c r="E80" s="24" t="s">
        <v>24</v>
      </c>
      <c r="F80" s="26" t="s">
        <v>19</v>
      </c>
      <c r="G80" s="37">
        <v>43515</v>
      </c>
      <c r="H80" s="38" t="s">
        <v>104</v>
      </c>
      <c r="I80" s="40" t="s">
        <v>185</v>
      </c>
      <c r="J80" s="26" t="s">
        <v>52</v>
      </c>
      <c r="K80" s="26"/>
      <c r="L80" s="4"/>
      <c r="M80" s="5"/>
    </row>
    <row r="81" spans="1:13" ht="15">
      <c r="A81" s="42" t="s">
        <v>216</v>
      </c>
      <c r="B81" s="42" t="s">
        <v>252</v>
      </c>
      <c r="C81" s="35">
        <v>43515</v>
      </c>
      <c r="D81" s="36" t="s">
        <v>103</v>
      </c>
      <c r="E81" s="24" t="s">
        <v>24</v>
      </c>
      <c r="F81" s="26" t="s">
        <v>19</v>
      </c>
      <c r="G81" s="37">
        <v>43515</v>
      </c>
      <c r="H81" s="38" t="s">
        <v>104</v>
      </c>
      <c r="I81" s="40" t="s">
        <v>181</v>
      </c>
      <c r="J81" s="26" t="s">
        <v>52</v>
      </c>
      <c r="K81" s="26"/>
      <c r="L81" s="4"/>
      <c r="M81" s="5"/>
    </row>
    <row r="82" spans="1:13" ht="15">
      <c r="A82" s="42" t="s">
        <v>217</v>
      </c>
      <c r="B82" s="42" t="s">
        <v>253</v>
      </c>
      <c r="C82" s="35">
        <v>43515</v>
      </c>
      <c r="D82" s="36" t="s">
        <v>106</v>
      </c>
      <c r="E82" s="24" t="s">
        <v>24</v>
      </c>
      <c r="F82" s="26" t="s">
        <v>19</v>
      </c>
      <c r="G82" s="37">
        <v>43515</v>
      </c>
      <c r="H82" s="38" t="s">
        <v>104</v>
      </c>
      <c r="I82" s="40" t="s">
        <v>185</v>
      </c>
      <c r="J82" s="26" t="s">
        <v>52</v>
      </c>
      <c r="K82" s="26"/>
      <c r="L82" s="4"/>
      <c r="M82" s="5"/>
    </row>
    <row r="83" spans="1:13" ht="15">
      <c r="A83" s="42" t="s">
        <v>218</v>
      </c>
      <c r="B83" s="42" t="s">
        <v>254</v>
      </c>
      <c r="C83" s="35">
        <v>43515</v>
      </c>
      <c r="D83" s="36" t="s">
        <v>106</v>
      </c>
      <c r="E83" s="24" t="s">
        <v>24</v>
      </c>
      <c r="F83" s="26" t="s">
        <v>19</v>
      </c>
      <c r="G83" s="37">
        <v>43515</v>
      </c>
      <c r="H83" s="38" t="s">
        <v>104</v>
      </c>
      <c r="I83" s="40" t="s">
        <v>185</v>
      </c>
      <c r="J83" s="26" t="s">
        <v>52</v>
      </c>
      <c r="K83" s="26"/>
      <c r="L83" s="4"/>
      <c r="M83" s="5"/>
    </row>
    <row r="84" spans="1:13" ht="15">
      <c r="A84" s="42" t="s">
        <v>219</v>
      </c>
      <c r="B84" s="42" t="s">
        <v>255</v>
      </c>
      <c r="C84" s="35">
        <v>43516</v>
      </c>
      <c r="D84" s="36" t="s">
        <v>106</v>
      </c>
      <c r="E84" s="24" t="s">
        <v>24</v>
      </c>
      <c r="F84" s="26" t="s">
        <v>19</v>
      </c>
      <c r="G84" s="37">
        <v>43516</v>
      </c>
      <c r="H84" s="38" t="s">
        <v>104</v>
      </c>
      <c r="I84" s="40" t="s">
        <v>185</v>
      </c>
      <c r="J84" s="26" t="s">
        <v>52</v>
      </c>
      <c r="K84" s="26"/>
      <c r="L84" s="4"/>
      <c r="M84" s="5"/>
    </row>
    <row r="85" spans="1:13" ht="15">
      <c r="A85" s="42" t="s">
        <v>220</v>
      </c>
      <c r="B85" s="42" t="s">
        <v>256</v>
      </c>
      <c r="C85" s="35">
        <v>43516</v>
      </c>
      <c r="D85" s="36" t="s">
        <v>106</v>
      </c>
      <c r="E85" s="24" t="s">
        <v>24</v>
      </c>
      <c r="F85" s="26" t="s">
        <v>19</v>
      </c>
      <c r="G85" s="37">
        <v>43516</v>
      </c>
      <c r="H85" s="38" t="s">
        <v>104</v>
      </c>
      <c r="I85" s="40" t="s">
        <v>185</v>
      </c>
      <c r="J85" s="26" t="s">
        <v>52</v>
      </c>
      <c r="K85" s="26"/>
      <c r="L85" s="4"/>
      <c r="M85" s="5"/>
    </row>
    <row r="86" spans="1:13" ht="15">
      <c r="A86" s="42" t="s">
        <v>221</v>
      </c>
      <c r="B86" s="42" t="s">
        <v>257</v>
      </c>
      <c r="C86" s="35">
        <v>43516</v>
      </c>
      <c r="D86" s="36" t="s">
        <v>106</v>
      </c>
      <c r="E86" s="24" t="s">
        <v>24</v>
      </c>
      <c r="F86" s="26" t="s">
        <v>19</v>
      </c>
      <c r="G86" s="37">
        <v>43516</v>
      </c>
      <c r="H86" s="38" t="s">
        <v>104</v>
      </c>
      <c r="I86" s="40" t="s">
        <v>185</v>
      </c>
      <c r="J86" s="26" t="s">
        <v>52</v>
      </c>
      <c r="K86" s="26"/>
      <c r="L86" s="4"/>
      <c r="M86" s="5"/>
    </row>
    <row r="87" spans="1:13" ht="15">
      <c r="A87" s="42" t="s">
        <v>222</v>
      </c>
      <c r="B87" s="42" t="s">
        <v>258</v>
      </c>
      <c r="C87" s="35">
        <v>43516</v>
      </c>
      <c r="D87" s="36" t="s">
        <v>106</v>
      </c>
      <c r="E87" s="24" t="s">
        <v>24</v>
      </c>
      <c r="F87" s="26" t="s">
        <v>19</v>
      </c>
      <c r="G87" s="37">
        <v>43516</v>
      </c>
      <c r="H87" s="38" t="s">
        <v>104</v>
      </c>
      <c r="I87" s="40" t="s">
        <v>185</v>
      </c>
      <c r="J87" s="26" t="s">
        <v>52</v>
      </c>
      <c r="K87" s="26"/>
      <c r="L87" s="4"/>
      <c r="M87" s="5"/>
    </row>
    <row r="88" spans="1:13" ht="15">
      <c r="A88" s="42" t="s">
        <v>223</v>
      </c>
      <c r="B88" s="42" t="s">
        <v>259</v>
      </c>
      <c r="C88" s="35">
        <v>43517</v>
      </c>
      <c r="D88" s="36" t="s">
        <v>106</v>
      </c>
      <c r="E88" s="24" t="s">
        <v>24</v>
      </c>
      <c r="F88" s="26" t="s">
        <v>19</v>
      </c>
      <c r="G88" s="37">
        <v>43517</v>
      </c>
      <c r="H88" s="38" t="s">
        <v>104</v>
      </c>
      <c r="I88" s="40" t="s">
        <v>185</v>
      </c>
      <c r="J88" s="26" t="s">
        <v>52</v>
      </c>
      <c r="K88" s="26"/>
      <c r="L88" s="4"/>
      <c r="M88" s="5"/>
    </row>
    <row r="89" spans="1:13" ht="15">
      <c r="A89" s="42" t="s">
        <v>224</v>
      </c>
      <c r="B89" s="42" t="s">
        <v>260</v>
      </c>
      <c r="C89" s="35">
        <v>43517</v>
      </c>
      <c r="D89" s="36" t="s">
        <v>103</v>
      </c>
      <c r="E89" s="24" t="s">
        <v>24</v>
      </c>
      <c r="F89" s="26" t="s">
        <v>19</v>
      </c>
      <c r="G89" s="37">
        <v>43517</v>
      </c>
      <c r="H89" s="38" t="s">
        <v>104</v>
      </c>
      <c r="I89" s="40" t="s">
        <v>181</v>
      </c>
      <c r="J89" s="26" t="s">
        <v>52</v>
      </c>
      <c r="K89" s="26"/>
      <c r="L89" s="4"/>
      <c r="M89" s="5"/>
    </row>
    <row r="90" spans="1:13" ht="15">
      <c r="A90" s="42" t="s">
        <v>225</v>
      </c>
      <c r="B90" s="42" t="s">
        <v>140</v>
      </c>
      <c r="C90" s="35">
        <v>43517</v>
      </c>
      <c r="D90" s="36" t="s">
        <v>103</v>
      </c>
      <c r="E90" s="24" t="s">
        <v>24</v>
      </c>
      <c r="F90" s="26" t="s">
        <v>19</v>
      </c>
      <c r="G90" s="37">
        <v>43517</v>
      </c>
      <c r="H90" s="38" t="s">
        <v>104</v>
      </c>
      <c r="I90" s="40" t="s">
        <v>181</v>
      </c>
      <c r="J90" s="26" t="s">
        <v>52</v>
      </c>
      <c r="K90" s="26"/>
      <c r="L90" s="4"/>
      <c r="M90" s="5"/>
    </row>
    <row r="91" spans="1:13" ht="15">
      <c r="A91" s="42" t="s">
        <v>226</v>
      </c>
      <c r="B91" s="42" t="s">
        <v>261</v>
      </c>
      <c r="C91" s="35">
        <v>43517</v>
      </c>
      <c r="D91" s="36" t="s">
        <v>103</v>
      </c>
      <c r="E91" s="24" t="s">
        <v>24</v>
      </c>
      <c r="F91" s="26" t="s">
        <v>19</v>
      </c>
      <c r="G91" s="37">
        <v>43517</v>
      </c>
      <c r="H91" s="38" t="s">
        <v>104</v>
      </c>
      <c r="I91" s="43" t="s">
        <v>206</v>
      </c>
      <c r="J91" s="43" t="s">
        <v>52</v>
      </c>
      <c r="K91" s="26"/>
      <c r="L91" s="4"/>
      <c r="M91" s="5"/>
    </row>
    <row r="92" spans="1:13" ht="15">
      <c r="A92" s="42" t="s">
        <v>227</v>
      </c>
      <c r="B92" s="42" t="s">
        <v>262</v>
      </c>
      <c r="C92" s="35">
        <v>43517</v>
      </c>
      <c r="D92" s="36" t="s">
        <v>103</v>
      </c>
      <c r="E92" s="24" t="s">
        <v>24</v>
      </c>
      <c r="F92" s="26" t="s">
        <v>19</v>
      </c>
      <c r="G92" s="37">
        <v>43517</v>
      </c>
      <c r="H92" s="38" t="s">
        <v>104</v>
      </c>
      <c r="I92" s="40" t="s">
        <v>181</v>
      </c>
      <c r="J92" s="26" t="s">
        <v>52</v>
      </c>
      <c r="K92" s="26"/>
      <c r="L92" s="4">
        <f>IF(Formato!$C92&lt;&gt;"",MONTH(C92),"")</f>
        <v>2</v>
      </c>
      <c r="M92" s="5">
        <f>IF(Formato!$G92&lt;&gt;"",MONTH(G92),"")</f>
        <v>2</v>
      </c>
    </row>
    <row r="93" spans="1:13" ht="15">
      <c r="A93" s="42" t="s">
        <v>228</v>
      </c>
      <c r="B93" s="42" t="s">
        <v>263</v>
      </c>
      <c r="C93" s="35">
        <v>43517</v>
      </c>
      <c r="D93" s="36" t="s">
        <v>103</v>
      </c>
      <c r="E93" s="24" t="s">
        <v>24</v>
      </c>
      <c r="F93" s="26" t="s">
        <v>19</v>
      </c>
      <c r="G93" s="37">
        <v>43517</v>
      </c>
      <c r="H93" s="38" t="s">
        <v>104</v>
      </c>
      <c r="I93" s="40" t="s">
        <v>181</v>
      </c>
      <c r="J93" s="26" t="s">
        <v>52</v>
      </c>
      <c r="K93" s="26"/>
      <c r="L93" s="4">
        <f>IF(Formato!$C93&lt;&gt;"",MONTH(C93),"")</f>
        <v>2</v>
      </c>
      <c r="M93" s="5">
        <f>IF(Formato!$G93&lt;&gt;"",MONTH(G93),"")</f>
        <v>2</v>
      </c>
    </row>
    <row r="94" spans="1:13" ht="15">
      <c r="A94" s="42" t="s">
        <v>229</v>
      </c>
      <c r="B94" s="42" t="s">
        <v>264</v>
      </c>
      <c r="C94" s="35">
        <v>43518</v>
      </c>
      <c r="D94" s="36" t="s">
        <v>103</v>
      </c>
      <c r="E94" s="24" t="s">
        <v>24</v>
      </c>
      <c r="F94" s="26" t="s">
        <v>19</v>
      </c>
      <c r="G94" s="37">
        <v>43518</v>
      </c>
      <c r="H94" s="38" t="s">
        <v>104</v>
      </c>
      <c r="I94" s="40" t="s">
        <v>181</v>
      </c>
      <c r="J94" s="26" t="s">
        <v>52</v>
      </c>
      <c r="K94" s="26"/>
      <c r="L94" s="4">
        <f>IF(Formato!$C94&lt;&gt;"",MONTH(C94),"")</f>
        <v>2</v>
      </c>
      <c r="M94" s="5">
        <f>IF(Formato!$G94&lt;&gt;"",MONTH(G94),"")</f>
        <v>2</v>
      </c>
    </row>
    <row r="95" spans="1:13" ht="15">
      <c r="A95" s="42" t="s">
        <v>230</v>
      </c>
      <c r="B95" s="42" t="s">
        <v>210</v>
      </c>
      <c r="C95" s="35">
        <v>43518</v>
      </c>
      <c r="D95" s="36" t="s">
        <v>106</v>
      </c>
      <c r="E95" s="24" t="s">
        <v>24</v>
      </c>
      <c r="F95" s="26" t="s">
        <v>19</v>
      </c>
      <c r="G95" s="37">
        <v>43518</v>
      </c>
      <c r="H95" s="38" t="s">
        <v>104</v>
      </c>
      <c r="I95" s="40" t="s">
        <v>185</v>
      </c>
      <c r="J95" s="26" t="s">
        <v>52</v>
      </c>
      <c r="K95" s="26"/>
      <c r="L95" s="4">
        <f>IF(Formato!$C95&lt;&gt;"",MONTH(C95),"")</f>
        <v>2</v>
      </c>
      <c r="M95" s="5">
        <f>IF(Formato!$G95&lt;&gt;"",MONTH(G95),"")</f>
        <v>2</v>
      </c>
    </row>
    <row r="96" spans="1:13" ht="15">
      <c r="A96" s="42" t="s">
        <v>231</v>
      </c>
      <c r="B96" s="42" t="s">
        <v>265</v>
      </c>
      <c r="C96" s="35">
        <v>43521</v>
      </c>
      <c r="D96" s="36" t="s">
        <v>106</v>
      </c>
      <c r="E96" s="24" t="s">
        <v>24</v>
      </c>
      <c r="F96" s="26" t="s">
        <v>19</v>
      </c>
      <c r="G96" s="37">
        <v>43521</v>
      </c>
      <c r="H96" s="38" t="s">
        <v>104</v>
      </c>
      <c r="I96" s="40" t="s">
        <v>185</v>
      </c>
      <c r="J96" s="26" t="s">
        <v>52</v>
      </c>
      <c r="K96" s="26"/>
      <c r="L96" s="4">
        <f>IF(Formato!$C96&lt;&gt;"",MONTH(C96),"")</f>
        <v>2</v>
      </c>
      <c r="M96" s="5">
        <f>IF(Formato!$G96&lt;&gt;"",MONTH(G96),"")</f>
        <v>2</v>
      </c>
    </row>
    <row r="97" spans="1:13" ht="15">
      <c r="A97" s="42" t="s">
        <v>232</v>
      </c>
      <c r="B97" s="42" t="s">
        <v>266</v>
      </c>
      <c r="C97" s="35">
        <v>43521</v>
      </c>
      <c r="D97" s="36" t="s">
        <v>106</v>
      </c>
      <c r="E97" s="24" t="s">
        <v>24</v>
      </c>
      <c r="F97" s="26" t="s">
        <v>19</v>
      </c>
      <c r="G97" s="37">
        <v>43521</v>
      </c>
      <c r="H97" s="38" t="s">
        <v>104</v>
      </c>
      <c r="I97" s="40" t="s">
        <v>185</v>
      </c>
      <c r="J97" s="26" t="s">
        <v>52</v>
      </c>
      <c r="K97" s="26"/>
      <c r="L97" s="4">
        <f>IF(Formato!$C97&lt;&gt;"",MONTH(C97),"")</f>
        <v>2</v>
      </c>
      <c r="M97" s="5">
        <f>IF(Formato!$G97&lt;&gt;"",MONTH(G97),"")</f>
        <v>2</v>
      </c>
    </row>
    <row r="98" spans="1:13" ht="15">
      <c r="A98" s="42" t="s">
        <v>233</v>
      </c>
      <c r="B98" s="42" t="s">
        <v>267</v>
      </c>
      <c r="C98" s="35">
        <v>43521</v>
      </c>
      <c r="D98" s="36" t="s">
        <v>103</v>
      </c>
      <c r="E98" s="24" t="s">
        <v>24</v>
      </c>
      <c r="F98" s="26" t="s">
        <v>19</v>
      </c>
      <c r="G98" s="37">
        <v>43521</v>
      </c>
      <c r="H98" s="38" t="s">
        <v>104</v>
      </c>
      <c r="I98" s="43" t="s">
        <v>206</v>
      </c>
      <c r="J98" s="43" t="s">
        <v>52</v>
      </c>
      <c r="K98" s="26"/>
      <c r="L98" s="4">
        <f>IF(Formato!$C98&lt;&gt;"",MONTH(C98),"")</f>
        <v>2</v>
      </c>
      <c r="M98" s="5">
        <f>IF(Formato!$G98&lt;&gt;"",MONTH(G98),"")</f>
        <v>2</v>
      </c>
    </row>
    <row r="99" spans="1:13" ht="15">
      <c r="A99" s="42" t="s">
        <v>234</v>
      </c>
      <c r="B99" s="42" t="s">
        <v>268</v>
      </c>
      <c r="C99" s="35">
        <v>43521</v>
      </c>
      <c r="D99" s="36" t="s">
        <v>103</v>
      </c>
      <c r="E99" s="24" t="s">
        <v>24</v>
      </c>
      <c r="F99" s="26" t="s">
        <v>19</v>
      </c>
      <c r="G99" s="37">
        <v>43733</v>
      </c>
      <c r="H99" s="38" t="s">
        <v>104</v>
      </c>
      <c r="I99" s="43" t="s">
        <v>206</v>
      </c>
      <c r="J99" s="43" t="s">
        <v>52</v>
      </c>
      <c r="K99" s="26"/>
      <c r="L99" s="4">
        <f>IF(Formato!$C99&lt;&gt;"",MONTH(C99),"")</f>
        <v>2</v>
      </c>
      <c r="M99" s="5">
        <f>IF(Formato!$G99&lt;&gt;"",MONTH(G99),"")</f>
        <v>9</v>
      </c>
    </row>
    <row r="100" spans="1:13" ht="15">
      <c r="A100" s="42" t="s">
        <v>235</v>
      </c>
      <c r="B100" s="42" t="s">
        <v>269</v>
      </c>
      <c r="C100" s="35">
        <v>43521</v>
      </c>
      <c r="D100" s="36" t="s">
        <v>106</v>
      </c>
      <c r="E100" s="24" t="s">
        <v>24</v>
      </c>
      <c r="F100" s="26" t="s">
        <v>19</v>
      </c>
      <c r="G100" s="37">
        <v>43521</v>
      </c>
      <c r="H100" s="38" t="s">
        <v>104</v>
      </c>
      <c r="I100" s="40" t="s">
        <v>185</v>
      </c>
      <c r="J100" s="26" t="s">
        <v>52</v>
      </c>
      <c r="K100" s="26"/>
      <c r="L100" s="4">
        <f>IF(Formato!$C100&lt;&gt;"",MONTH(C100),"")</f>
        <v>2</v>
      </c>
      <c r="M100" s="5">
        <f>IF(Formato!$G100&lt;&gt;"",MONTH(G100),"")</f>
        <v>2</v>
      </c>
    </row>
    <row r="101" spans="1:13" ht="15">
      <c r="A101" s="42" t="s">
        <v>236</v>
      </c>
      <c r="B101" s="42" t="s">
        <v>270</v>
      </c>
      <c r="C101" s="35">
        <v>43522</v>
      </c>
      <c r="D101" s="36" t="s">
        <v>106</v>
      </c>
      <c r="E101" s="24" t="s">
        <v>24</v>
      </c>
      <c r="F101" s="26" t="s">
        <v>19</v>
      </c>
      <c r="G101" s="37">
        <v>43522</v>
      </c>
      <c r="H101" s="38" t="s">
        <v>104</v>
      </c>
      <c r="I101" s="40" t="s">
        <v>185</v>
      </c>
      <c r="J101" s="26" t="s">
        <v>52</v>
      </c>
      <c r="K101" s="26"/>
      <c r="L101" s="4"/>
      <c r="M101" s="5"/>
    </row>
    <row r="102" spans="1:13" ht="15">
      <c r="A102" s="42" t="s">
        <v>237</v>
      </c>
      <c r="B102" s="42" t="s">
        <v>271</v>
      </c>
      <c r="C102" s="35">
        <v>43522</v>
      </c>
      <c r="D102" s="36" t="s">
        <v>192</v>
      </c>
      <c r="E102" s="24" t="s">
        <v>24</v>
      </c>
      <c r="F102" s="27" t="s">
        <v>17</v>
      </c>
      <c r="G102" s="37">
        <v>43533</v>
      </c>
      <c r="H102" s="38" t="s">
        <v>104</v>
      </c>
      <c r="I102" s="40" t="s">
        <v>108</v>
      </c>
      <c r="J102" s="26" t="s">
        <v>48</v>
      </c>
      <c r="K102" s="26"/>
      <c r="L102" s="4"/>
      <c r="M102" s="5"/>
    </row>
    <row r="103" spans="1:13" ht="15">
      <c r="A103" s="42" t="s">
        <v>238</v>
      </c>
      <c r="B103" s="42" t="s">
        <v>271</v>
      </c>
      <c r="C103" s="35">
        <v>43522</v>
      </c>
      <c r="D103" s="36" t="s">
        <v>192</v>
      </c>
      <c r="E103" s="24" t="s">
        <v>24</v>
      </c>
      <c r="F103" s="27" t="s">
        <v>17</v>
      </c>
      <c r="G103" s="37">
        <v>43533</v>
      </c>
      <c r="H103" s="38" t="s">
        <v>104</v>
      </c>
      <c r="I103" s="40" t="s">
        <v>108</v>
      </c>
      <c r="J103" s="26" t="s">
        <v>48</v>
      </c>
      <c r="K103" s="26"/>
      <c r="L103" s="4"/>
      <c r="M103" s="5"/>
    </row>
    <row r="104" spans="1:13" ht="15">
      <c r="A104" s="42" t="s">
        <v>239</v>
      </c>
      <c r="B104" s="42" t="s">
        <v>272</v>
      </c>
      <c r="C104" s="35">
        <v>43522</v>
      </c>
      <c r="D104" s="36" t="s">
        <v>103</v>
      </c>
      <c r="E104" s="24" t="s">
        <v>24</v>
      </c>
      <c r="F104" s="26" t="s">
        <v>19</v>
      </c>
      <c r="G104" s="37">
        <v>43522</v>
      </c>
      <c r="H104" s="38" t="s">
        <v>104</v>
      </c>
      <c r="I104" s="40" t="s">
        <v>181</v>
      </c>
      <c r="J104" s="26" t="s">
        <v>52</v>
      </c>
      <c r="K104" s="26"/>
      <c r="L104" s="4"/>
      <c r="M104" s="5"/>
    </row>
    <row r="105" spans="1:13" ht="15">
      <c r="A105" s="42" t="s">
        <v>240</v>
      </c>
      <c r="B105" s="42" t="s">
        <v>273</v>
      </c>
      <c r="C105" s="35">
        <v>43524</v>
      </c>
      <c r="D105" s="36" t="s">
        <v>192</v>
      </c>
      <c r="E105" s="24" t="s">
        <v>24</v>
      </c>
      <c r="F105" s="27" t="s">
        <v>17</v>
      </c>
      <c r="G105" s="37">
        <v>43535</v>
      </c>
      <c r="H105" s="38" t="s">
        <v>104</v>
      </c>
      <c r="I105" s="40" t="s">
        <v>108</v>
      </c>
      <c r="J105" s="26" t="s">
        <v>48</v>
      </c>
      <c r="K105" s="26"/>
      <c r="L105" s="4"/>
      <c r="M105" s="5"/>
    </row>
    <row r="106" spans="1:13" ht="15">
      <c r="A106" s="42" t="s">
        <v>241</v>
      </c>
      <c r="B106" s="42" t="s">
        <v>274</v>
      </c>
      <c r="C106" s="35">
        <v>43524</v>
      </c>
      <c r="D106" s="36" t="s">
        <v>192</v>
      </c>
      <c r="E106" s="24" t="s">
        <v>24</v>
      </c>
      <c r="F106" s="27" t="s">
        <v>17</v>
      </c>
      <c r="G106" s="37">
        <v>43535</v>
      </c>
      <c r="H106" s="38" t="s">
        <v>104</v>
      </c>
      <c r="I106" s="40" t="s">
        <v>108</v>
      </c>
      <c r="J106" s="26" t="s">
        <v>48</v>
      </c>
      <c r="K106" s="26"/>
      <c r="L106" s="4"/>
      <c r="M106" s="5"/>
    </row>
    <row r="107" spans="1:13" ht="15">
      <c r="A107" s="42" t="s">
        <v>242</v>
      </c>
      <c r="B107" s="42" t="s">
        <v>275</v>
      </c>
      <c r="C107" s="35">
        <v>43524</v>
      </c>
      <c r="D107" s="36" t="s">
        <v>103</v>
      </c>
      <c r="E107" s="24" t="s">
        <v>24</v>
      </c>
      <c r="F107" s="26" t="s">
        <v>19</v>
      </c>
      <c r="G107" s="37">
        <v>43524</v>
      </c>
      <c r="H107" s="38" t="s">
        <v>104</v>
      </c>
      <c r="I107" s="43" t="s">
        <v>206</v>
      </c>
      <c r="J107" s="43" t="s">
        <v>52</v>
      </c>
      <c r="K107" s="26"/>
      <c r="L107" s="4"/>
      <c r="M107" s="5"/>
    </row>
    <row r="108" spans="1:13" ht="15">
      <c r="A108" s="42" t="s">
        <v>243</v>
      </c>
      <c r="B108" s="42" t="s">
        <v>276</v>
      </c>
      <c r="C108" s="35">
        <v>43524</v>
      </c>
      <c r="D108" s="36" t="s">
        <v>103</v>
      </c>
      <c r="E108" s="24" t="s">
        <v>24</v>
      </c>
      <c r="F108" s="26" t="s">
        <v>19</v>
      </c>
      <c r="G108" s="37">
        <v>43524</v>
      </c>
      <c r="H108" s="38" t="s">
        <v>104</v>
      </c>
      <c r="I108" s="40" t="s">
        <v>181</v>
      </c>
      <c r="J108" s="26" t="s">
        <v>52</v>
      </c>
      <c r="K108" s="26"/>
      <c r="L108" s="4"/>
      <c r="M108" s="5"/>
    </row>
    <row r="109" spans="1:13" ht="15">
      <c r="A109" s="42" t="s">
        <v>244</v>
      </c>
      <c r="B109" s="42" t="s">
        <v>277</v>
      </c>
      <c r="C109" s="35">
        <v>43524</v>
      </c>
      <c r="D109" s="36" t="s">
        <v>103</v>
      </c>
      <c r="E109" s="24" t="s">
        <v>24</v>
      </c>
      <c r="F109" s="26" t="s">
        <v>19</v>
      </c>
      <c r="G109" s="37">
        <v>43524</v>
      </c>
      <c r="H109" s="38" t="s">
        <v>104</v>
      </c>
      <c r="I109" s="43" t="s">
        <v>206</v>
      </c>
      <c r="J109" s="43" t="s">
        <v>52</v>
      </c>
      <c r="K109" s="26"/>
      <c r="L109" s="4"/>
      <c r="M109" s="5"/>
    </row>
    <row r="110" spans="1:13" ht="15">
      <c r="A110" s="42" t="s">
        <v>245</v>
      </c>
      <c r="B110" s="42" t="s">
        <v>277</v>
      </c>
      <c r="C110" s="35">
        <v>43524</v>
      </c>
      <c r="D110" s="36" t="s">
        <v>103</v>
      </c>
      <c r="E110" s="24" t="s">
        <v>24</v>
      </c>
      <c r="F110" s="26" t="s">
        <v>19</v>
      </c>
      <c r="G110" s="37">
        <v>43524</v>
      </c>
      <c r="H110" s="38" t="s">
        <v>104</v>
      </c>
      <c r="I110" s="43" t="s">
        <v>206</v>
      </c>
      <c r="J110" s="43" t="s">
        <v>52</v>
      </c>
      <c r="K110" s="26"/>
      <c r="L110" s="4"/>
      <c r="M110" s="5"/>
    </row>
    <row r="111" spans="1:13" ht="15">
      <c r="A111" s="42" t="s">
        <v>246</v>
      </c>
      <c r="B111" s="42" t="s">
        <v>278</v>
      </c>
      <c r="C111" s="35">
        <v>43524</v>
      </c>
      <c r="D111" s="36" t="s">
        <v>103</v>
      </c>
      <c r="E111" s="24" t="s">
        <v>24</v>
      </c>
      <c r="F111" s="26" t="s">
        <v>19</v>
      </c>
      <c r="G111" s="37">
        <v>43524</v>
      </c>
      <c r="H111" s="38" t="s">
        <v>104</v>
      </c>
      <c r="I111" s="43" t="s">
        <v>206</v>
      </c>
      <c r="J111" s="43" t="s">
        <v>52</v>
      </c>
      <c r="K111" s="26"/>
      <c r="L111" s="4"/>
      <c r="M111" s="5"/>
    </row>
    <row r="112" spans="1:13" ht="15">
      <c r="A112" s="42" t="s">
        <v>247</v>
      </c>
      <c r="B112" s="42" t="s">
        <v>279</v>
      </c>
      <c r="C112" s="35">
        <v>43524</v>
      </c>
      <c r="D112" s="36" t="s">
        <v>103</v>
      </c>
      <c r="E112" s="24" t="s">
        <v>24</v>
      </c>
      <c r="F112" s="26" t="s">
        <v>19</v>
      </c>
      <c r="G112" s="37">
        <v>43524</v>
      </c>
      <c r="H112" s="38" t="s">
        <v>104</v>
      </c>
      <c r="I112" s="43" t="s">
        <v>206</v>
      </c>
      <c r="J112" s="43" t="s">
        <v>52</v>
      </c>
      <c r="K112" s="26"/>
      <c r="L112" s="4"/>
      <c r="M112" s="5"/>
    </row>
    <row r="113" spans="1:13" ht="15">
      <c r="A113" s="42"/>
      <c r="B113" s="42"/>
      <c r="C113" s="35"/>
      <c r="D113" s="36"/>
      <c r="E113" s="24"/>
      <c r="F113" s="27"/>
      <c r="G113" s="37"/>
      <c r="H113" s="38"/>
      <c r="I113" s="40"/>
      <c r="J113" s="26"/>
      <c r="K113" s="26"/>
      <c r="L113" s="4"/>
      <c r="M113" s="5"/>
    </row>
    <row r="114" spans="1:13" ht="15">
      <c r="A114" s="42"/>
      <c r="B114" s="42"/>
      <c r="C114" s="35"/>
      <c r="D114" s="36"/>
      <c r="E114" s="24"/>
      <c r="F114" s="27"/>
      <c r="G114" s="37"/>
      <c r="H114" s="38"/>
      <c r="I114" s="40"/>
      <c r="J114" s="26"/>
      <c r="K114" s="26"/>
      <c r="L114" s="4"/>
      <c r="M114" s="5"/>
    </row>
    <row r="115" spans="1:13" ht="15">
      <c r="A115" s="42"/>
      <c r="B115" s="42"/>
      <c r="C115" s="35"/>
      <c r="D115" s="36"/>
      <c r="E115" s="24"/>
      <c r="F115" s="27"/>
      <c r="G115" s="37"/>
      <c r="H115" s="38"/>
      <c r="I115" s="40"/>
      <c r="J115" s="26"/>
      <c r="K115" s="26"/>
      <c r="L115" s="4"/>
      <c r="M115" s="5"/>
    </row>
    <row r="116" spans="1:13" ht="15">
      <c r="A116" s="42"/>
      <c r="B116" s="42"/>
      <c r="C116" s="35"/>
      <c r="D116" s="36"/>
      <c r="E116" s="24"/>
      <c r="F116" s="27"/>
      <c r="G116" s="37"/>
      <c r="H116" s="38"/>
      <c r="I116" s="40"/>
      <c r="J116" s="26"/>
      <c r="K116" s="26"/>
      <c r="L116" s="4"/>
      <c r="M116" s="5"/>
    </row>
    <row r="117" spans="1:13" ht="15">
      <c r="A117" s="42"/>
      <c r="B117" s="42"/>
      <c r="C117" s="35"/>
      <c r="D117" s="36"/>
      <c r="E117" s="24"/>
      <c r="F117" s="27"/>
      <c r="G117" s="37"/>
      <c r="H117" s="38"/>
      <c r="I117" s="40"/>
      <c r="J117" s="26"/>
      <c r="K117" s="26"/>
      <c r="L117" s="4"/>
      <c r="M117" s="5"/>
    </row>
    <row r="118" spans="1:13" ht="15">
      <c r="A118" s="42"/>
      <c r="B118" s="42"/>
      <c r="C118" s="35"/>
      <c r="D118" s="36"/>
      <c r="E118" s="24"/>
      <c r="F118" s="27"/>
      <c r="G118" s="37"/>
      <c r="H118" s="38"/>
      <c r="I118" s="40"/>
      <c r="J118" s="26"/>
      <c r="K118" s="26"/>
      <c r="L118" s="4"/>
      <c r="M118" s="5"/>
    </row>
    <row r="119" spans="1:13" ht="15">
      <c r="A119" s="42"/>
      <c r="B119" s="42"/>
      <c r="C119" s="35"/>
      <c r="D119" s="36"/>
      <c r="E119" s="24"/>
      <c r="F119" s="27"/>
      <c r="G119" s="37"/>
      <c r="H119" s="38"/>
      <c r="I119" s="40"/>
      <c r="J119" s="26"/>
      <c r="K119" s="26"/>
      <c r="L119" s="4"/>
      <c r="M119" s="5"/>
    </row>
    <row r="120" spans="1:13" ht="15">
      <c r="A120" s="42"/>
      <c r="B120" s="42"/>
      <c r="C120" s="35"/>
      <c r="D120" s="36"/>
      <c r="E120" s="24"/>
      <c r="F120" s="27"/>
      <c r="G120" s="37"/>
      <c r="H120" s="38"/>
      <c r="I120" s="40"/>
      <c r="J120" s="26"/>
      <c r="K120" s="26"/>
      <c r="L120" s="4"/>
      <c r="M120" s="5"/>
    </row>
    <row r="121" spans="1:13" ht="15">
      <c r="A121" s="42"/>
      <c r="B121" s="42"/>
      <c r="C121" s="35"/>
      <c r="D121" s="36"/>
      <c r="E121" s="24"/>
      <c r="F121" s="27"/>
      <c r="G121" s="37"/>
      <c r="H121" s="38"/>
      <c r="I121" s="40"/>
      <c r="J121" s="26"/>
      <c r="K121" s="26"/>
      <c r="L121" s="4"/>
      <c r="M121" s="5"/>
    </row>
    <row r="122" spans="1:13" ht="15">
      <c r="A122" s="42"/>
      <c r="B122" s="42"/>
      <c r="C122" s="35"/>
      <c r="D122" s="36"/>
      <c r="E122" s="24"/>
      <c r="F122" s="27"/>
      <c r="G122" s="37"/>
      <c r="H122" s="38"/>
      <c r="I122" s="40"/>
      <c r="J122" s="26"/>
      <c r="K122" s="26"/>
      <c r="L122" s="4"/>
      <c r="M122" s="5"/>
    </row>
    <row r="123" spans="1:13" ht="15">
      <c r="A123" s="42"/>
      <c r="B123" s="42"/>
      <c r="C123" s="35"/>
      <c r="D123" s="36"/>
      <c r="E123" s="24"/>
      <c r="F123" s="27"/>
      <c r="G123" s="37"/>
      <c r="H123" s="38"/>
      <c r="I123" s="40"/>
      <c r="J123" s="26"/>
      <c r="K123" s="26"/>
      <c r="L123" s="4"/>
      <c r="M123" s="5"/>
    </row>
    <row r="124" spans="1:13" ht="15">
      <c r="A124" s="42"/>
      <c r="B124" s="42"/>
      <c r="C124" s="35"/>
      <c r="D124" s="36"/>
      <c r="E124" s="24"/>
      <c r="F124" s="27"/>
      <c r="G124" s="37"/>
      <c r="H124" s="38"/>
      <c r="I124" s="40"/>
      <c r="J124" s="26"/>
      <c r="K124" s="26"/>
      <c r="L124" s="4"/>
      <c r="M124" s="5"/>
    </row>
    <row r="125" spans="1:13" ht="15">
      <c r="A125" s="42"/>
      <c r="B125" s="42"/>
      <c r="C125" s="35"/>
      <c r="D125" s="36"/>
      <c r="E125" s="24"/>
      <c r="F125" s="27"/>
      <c r="G125" s="37"/>
      <c r="H125" s="38"/>
      <c r="I125" s="40"/>
      <c r="J125" s="26"/>
      <c r="K125" s="26"/>
      <c r="L125" s="4"/>
      <c r="M125" s="5"/>
    </row>
    <row r="126" spans="1:13" ht="15">
      <c r="A126" s="42"/>
      <c r="B126" s="42"/>
      <c r="C126" s="35"/>
      <c r="D126" s="36"/>
      <c r="E126" s="24"/>
      <c r="F126" s="27"/>
      <c r="G126" s="37"/>
      <c r="H126" s="38"/>
      <c r="I126" s="40"/>
      <c r="J126" s="26"/>
      <c r="K126" s="26"/>
      <c r="L126" s="4"/>
      <c r="M126" s="5"/>
    </row>
    <row r="127" spans="1:13" ht="15">
      <c r="A127" s="42"/>
      <c r="B127" s="42"/>
      <c r="C127" s="35"/>
      <c r="D127" s="36"/>
      <c r="E127" s="24"/>
      <c r="F127" s="27"/>
      <c r="G127" s="37"/>
      <c r="H127" s="38"/>
      <c r="I127" s="40"/>
      <c r="J127" s="26"/>
      <c r="K127" s="26"/>
      <c r="L127" s="4"/>
      <c r="M127" s="5"/>
    </row>
    <row r="128" spans="1:13" ht="15">
      <c r="A128" s="42"/>
      <c r="B128" s="42"/>
      <c r="C128" s="35"/>
      <c r="D128" s="36"/>
      <c r="E128" s="24"/>
      <c r="F128" s="27"/>
      <c r="G128" s="37"/>
      <c r="H128" s="38"/>
      <c r="I128" s="40"/>
      <c r="J128" s="26"/>
      <c r="K128" s="26"/>
      <c r="L128" s="4" t="str">
        <f>IF(Formato!$C128&lt;&gt;"",MONTH(C128),"")</f>
        <v/>
      </c>
      <c r="M128" s="5" t="str">
        <f>IF(Formato!$G128&lt;&gt;"",MONTH(G128),"")</f>
        <v/>
      </c>
    </row>
    <row r="129" spans="1:13" ht="15">
      <c r="A129" s="42"/>
      <c r="B129" s="42"/>
      <c r="C129" s="35"/>
      <c r="D129" s="36"/>
      <c r="E129" s="24"/>
      <c r="F129" s="27"/>
      <c r="G129" s="37"/>
      <c r="H129" s="38"/>
      <c r="I129" s="40"/>
      <c r="J129" s="26"/>
      <c r="K129" s="26"/>
      <c r="L129" s="4" t="str">
        <f>IF(Formato!$C129&lt;&gt;"",MONTH(C129),"")</f>
        <v/>
      </c>
      <c r="M129" s="5" t="str">
        <f>IF(Formato!$G129&lt;&gt;"",MONTH(G129),"")</f>
        <v/>
      </c>
    </row>
    <row r="130" spans="1:13" ht="15">
      <c r="A130" s="42"/>
      <c r="B130" s="42"/>
      <c r="C130" s="35"/>
      <c r="D130" s="36"/>
      <c r="E130" s="24"/>
      <c r="F130" s="27"/>
      <c r="G130" s="37"/>
      <c r="H130" s="38"/>
      <c r="I130" s="40"/>
      <c r="J130" s="26"/>
      <c r="K130" s="26"/>
      <c r="L130" s="4" t="str">
        <f>IF(Formato!$C130&lt;&gt;"",MONTH(C130),"")</f>
        <v/>
      </c>
      <c r="M130" s="5" t="str">
        <f>IF(Formato!$G130&lt;&gt;"",MONTH(G130),"")</f>
        <v/>
      </c>
    </row>
    <row r="131" spans="1:13" ht="15">
      <c r="A131" s="42"/>
      <c r="B131" s="42"/>
      <c r="C131" s="35"/>
      <c r="D131" s="36"/>
      <c r="E131" s="24"/>
      <c r="F131" s="27"/>
      <c r="G131" s="37"/>
      <c r="H131" s="38"/>
      <c r="I131" s="40"/>
      <c r="J131" s="26"/>
      <c r="K131" s="26"/>
      <c r="L131" s="4" t="str">
        <f>IF(Formato!$C131&lt;&gt;"",MONTH(C131),"")</f>
        <v/>
      </c>
      <c r="M131" s="5" t="str">
        <f>IF(Formato!$G131&lt;&gt;"",MONTH(G131),"")</f>
        <v/>
      </c>
    </row>
    <row r="132" spans="1:13" ht="15">
      <c r="A132" s="42"/>
      <c r="B132" s="42"/>
      <c r="C132" s="35"/>
      <c r="D132" s="36"/>
      <c r="E132" s="24"/>
      <c r="F132" s="27"/>
      <c r="G132" s="37"/>
      <c r="H132" s="38"/>
      <c r="I132" s="40"/>
      <c r="J132" s="26"/>
      <c r="K132" s="26"/>
      <c r="L132" s="4" t="str">
        <f>IF(Formato!$C132&lt;&gt;"",MONTH(C132),"")</f>
        <v/>
      </c>
      <c r="M132" s="5" t="str">
        <f>IF(Formato!$G132&lt;&gt;"",MONTH(G132),"")</f>
        <v/>
      </c>
    </row>
    <row r="133" spans="1:13" ht="15">
      <c r="A133" s="42"/>
      <c r="B133" s="42"/>
      <c r="C133" s="35"/>
      <c r="D133" s="36"/>
      <c r="E133" s="24"/>
      <c r="F133" s="27"/>
      <c r="G133" s="37"/>
      <c r="H133" s="38"/>
      <c r="I133" s="40"/>
      <c r="J133" s="26"/>
      <c r="K133" s="26"/>
      <c r="L133" s="4" t="str">
        <f>IF(Formato!$C133&lt;&gt;"",MONTH(C133),"")</f>
        <v/>
      </c>
      <c r="M133" s="5" t="str">
        <f>IF(Formato!$G133&lt;&gt;"",MONTH(G133),"")</f>
        <v/>
      </c>
    </row>
    <row r="134" spans="1:13" ht="15">
      <c r="A134" s="42"/>
      <c r="B134" s="42"/>
      <c r="C134" s="35"/>
      <c r="D134" s="36"/>
      <c r="E134" s="24"/>
      <c r="F134" s="27"/>
      <c r="G134" s="37"/>
      <c r="H134" s="38"/>
      <c r="I134" s="40"/>
      <c r="J134" s="26"/>
      <c r="K134" s="26"/>
      <c r="L134" s="4" t="str">
        <f>IF(Formato!$C134&lt;&gt;"",MONTH(C134),"")</f>
        <v/>
      </c>
      <c r="M134" s="5" t="str">
        <f>IF(Formato!$G134&lt;&gt;"",MONTH(G134),"")</f>
        <v/>
      </c>
    </row>
    <row r="135" spans="1:13" ht="15">
      <c r="A135" s="42"/>
      <c r="B135" s="42"/>
      <c r="C135" s="35"/>
      <c r="D135" s="36"/>
      <c r="E135" s="24"/>
      <c r="F135" s="27"/>
      <c r="G135" s="37"/>
      <c r="H135" s="38"/>
      <c r="I135" s="40"/>
      <c r="J135" s="26"/>
      <c r="K135" s="26"/>
      <c r="L135" s="4" t="str">
        <f>IF(Formato!$C135&lt;&gt;"",MONTH(C135),"")</f>
        <v/>
      </c>
      <c r="M135" s="5" t="str">
        <f>IF(Formato!$G135&lt;&gt;"",MONTH(G135),"")</f>
        <v/>
      </c>
    </row>
    <row r="136" spans="1:13" ht="15">
      <c r="A136" s="42"/>
      <c r="B136" s="42"/>
      <c r="C136" s="35"/>
      <c r="D136" s="36"/>
      <c r="E136" s="24"/>
      <c r="F136" s="27"/>
      <c r="G136" s="37"/>
      <c r="H136" s="38"/>
      <c r="I136" s="40"/>
      <c r="J136" s="26"/>
      <c r="K136" s="26"/>
      <c r="L136" s="4" t="str">
        <f>IF(Formato!$C136&lt;&gt;"",MONTH(C136),"")</f>
        <v/>
      </c>
      <c r="M136" s="5" t="str">
        <f>IF(Formato!$G136&lt;&gt;"",MONTH(G136),"")</f>
        <v/>
      </c>
    </row>
    <row r="137" spans="1:13" ht="15">
      <c r="A137" s="42"/>
      <c r="B137" s="42"/>
      <c r="C137" s="35"/>
      <c r="D137" s="36"/>
      <c r="E137" s="24"/>
      <c r="F137" s="27"/>
      <c r="G137" s="37"/>
      <c r="H137" s="38"/>
      <c r="I137" s="40"/>
      <c r="J137" s="26"/>
      <c r="K137" s="26"/>
      <c r="L137" s="4" t="str">
        <f>IF(Formato!$C137&lt;&gt;"",MONTH(C137),"")</f>
        <v/>
      </c>
      <c r="M137" s="5" t="str">
        <f>IF(Formato!$G137&lt;&gt;"",MONTH(G137),"")</f>
        <v/>
      </c>
    </row>
    <row r="138" spans="1:13" ht="15">
      <c r="A138" s="42"/>
      <c r="B138" s="42"/>
      <c r="C138" s="35"/>
      <c r="D138" s="36"/>
      <c r="E138" s="24"/>
      <c r="F138" s="27"/>
      <c r="G138" s="37"/>
      <c r="H138" s="38"/>
      <c r="I138" s="40"/>
      <c r="J138" s="26"/>
      <c r="K138" s="26"/>
      <c r="L138" s="4" t="str">
        <f>IF(Formato!$C138&lt;&gt;"",MONTH(C138),"")</f>
        <v/>
      </c>
      <c r="M138" s="5" t="str">
        <f>IF(Formato!$G138&lt;&gt;"",MONTH(G138),"")</f>
        <v/>
      </c>
    </row>
    <row r="139" spans="1:13" ht="15">
      <c r="A139" s="42"/>
      <c r="B139" s="42"/>
      <c r="C139" s="35"/>
      <c r="D139" s="36"/>
      <c r="E139" s="24"/>
      <c r="F139" s="27"/>
      <c r="G139" s="37"/>
      <c r="H139" s="38"/>
      <c r="I139" s="40"/>
      <c r="J139" s="26"/>
      <c r="K139" s="26"/>
      <c r="L139" s="4" t="str">
        <f>IF(Formato!$C139&lt;&gt;"",MONTH(C139),"")</f>
        <v/>
      </c>
      <c r="M139" s="5" t="str">
        <f>IF(Formato!$G139&lt;&gt;"",MONTH(G139),"")</f>
        <v/>
      </c>
    </row>
    <row r="140" spans="1:13" ht="15">
      <c r="A140" s="42"/>
      <c r="B140" s="42"/>
      <c r="C140" s="35"/>
      <c r="D140" s="36"/>
      <c r="E140" s="24"/>
      <c r="F140" s="27"/>
      <c r="G140" s="37"/>
      <c r="H140" s="38"/>
      <c r="I140" s="40"/>
      <c r="J140" s="26"/>
      <c r="K140" s="26"/>
      <c r="L140" s="4" t="str">
        <f>IF(Formato!$C140&lt;&gt;"",MONTH(C140),"")</f>
        <v/>
      </c>
      <c r="M140" s="5" t="str">
        <f>IF(Formato!$G140&lt;&gt;"",MONTH(G140),"")</f>
        <v/>
      </c>
    </row>
    <row r="141" spans="1:13" ht="15">
      <c r="A141" s="42"/>
      <c r="B141" s="42"/>
      <c r="C141" s="35"/>
      <c r="D141" s="36"/>
      <c r="E141" s="24"/>
      <c r="F141" s="27"/>
      <c r="G141" s="37"/>
      <c r="H141" s="38"/>
      <c r="I141" s="40"/>
      <c r="J141" s="26"/>
      <c r="K141" s="26"/>
      <c r="L141" s="4" t="str">
        <f>IF(Formato!$C141&lt;&gt;"",MONTH(C141),"")</f>
        <v/>
      </c>
      <c r="M141" s="5" t="str">
        <f>IF(Formato!$G141&lt;&gt;"",MONTH(G141),"")</f>
        <v/>
      </c>
    </row>
    <row r="142" spans="1:13" ht="15">
      <c r="A142" s="42"/>
      <c r="B142" s="42"/>
      <c r="C142" s="35"/>
      <c r="D142" s="36"/>
      <c r="E142" s="24"/>
      <c r="F142" s="27"/>
      <c r="G142" s="37"/>
      <c r="H142" s="38"/>
      <c r="I142" s="40"/>
      <c r="J142" s="26"/>
      <c r="K142" s="26"/>
      <c r="L142" s="4" t="str">
        <f>IF(Formato!$C142&lt;&gt;"",MONTH(C142),"")</f>
        <v/>
      </c>
      <c r="M142" s="5" t="str">
        <f>IF(Formato!$G142&lt;&gt;"",MONTH(G142),"")</f>
        <v/>
      </c>
    </row>
    <row r="143" spans="1:13" ht="15">
      <c r="A143" s="42"/>
      <c r="B143" s="42"/>
      <c r="C143" s="35"/>
      <c r="D143" s="36"/>
      <c r="E143" s="24"/>
      <c r="F143" s="27"/>
      <c r="G143" s="37"/>
      <c r="H143" s="38"/>
      <c r="I143" s="40"/>
      <c r="J143" s="26"/>
      <c r="K143" s="26"/>
      <c r="L143" s="4" t="str">
        <f>IF(Formato!$C143&lt;&gt;"",MONTH(C143),"")</f>
        <v/>
      </c>
      <c r="M143" s="5" t="str">
        <f>IF(Formato!$G143&lt;&gt;"",MONTH(G143),"")</f>
        <v/>
      </c>
    </row>
    <row r="144" spans="1:13" ht="15">
      <c r="A144" s="42"/>
      <c r="B144" s="42"/>
      <c r="C144" s="35"/>
      <c r="D144" s="36"/>
      <c r="E144" s="24"/>
      <c r="F144" s="27"/>
      <c r="G144" s="37"/>
      <c r="H144" s="38"/>
      <c r="I144" s="40"/>
      <c r="J144" s="26"/>
      <c r="K144" s="26"/>
      <c r="L144" s="4"/>
      <c r="M144" s="5"/>
    </row>
    <row r="145" spans="1:13" ht="15">
      <c r="A145" s="42"/>
      <c r="B145" s="42"/>
      <c r="C145" s="35"/>
      <c r="D145" s="36"/>
      <c r="E145" s="24"/>
      <c r="F145" s="27"/>
      <c r="G145" s="37"/>
      <c r="H145" s="38"/>
      <c r="I145" s="40"/>
      <c r="J145" s="26"/>
      <c r="K145" s="26"/>
      <c r="L145" s="4"/>
      <c r="M145" s="5"/>
    </row>
    <row r="146" spans="1:13" ht="15">
      <c r="A146" s="42"/>
      <c r="B146" s="42"/>
      <c r="C146" s="35"/>
      <c r="D146" s="36"/>
      <c r="E146" s="24"/>
      <c r="F146" s="27"/>
      <c r="G146" s="37"/>
      <c r="H146" s="38"/>
      <c r="I146" s="40"/>
      <c r="J146" s="26"/>
      <c r="K146" s="26"/>
      <c r="L146" s="4"/>
      <c r="M146" s="5"/>
    </row>
    <row r="147" spans="1:13" ht="15">
      <c r="A147" s="42"/>
      <c r="B147" s="42"/>
      <c r="C147" s="35"/>
      <c r="D147" s="36"/>
      <c r="E147" s="24"/>
      <c r="F147" s="27"/>
      <c r="G147" s="37"/>
      <c r="H147" s="38"/>
      <c r="I147" s="40"/>
      <c r="J147" s="26"/>
      <c r="K147" s="26"/>
      <c r="L147" s="4"/>
      <c r="M147" s="5"/>
    </row>
    <row r="148" spans="1:13" ht="15">
      <c r="A148" s="42"/>
      <c r="B148" s="42"/>
      <c r="C148" s="35"/>
      <c r="D148" s="36"/>
      <c r="E148" s="24"/>
      <c r="F148" s="27"/>
      <c r="G148" s="37"/>
      <c r="H148" s="38"/>
      <c r="I148" s="40"/>
      <c r="J148" s="26"/>
      <c r="K148" s="26"/>
      <c r="L148" s="4"/>
      <c r="M148" s="5"/>
    </row>
    <row r="149" spans="1:13" ht="15">
      <c r="A149" s="42"/>
      <c r="B149" s="42"/>
      <c r="C149" s="35"/>
      <c r="D149" s="36"/>
      <c r="E149" s="24"/>
      <c r="F149" s="27"/>
      <c r="G149" s="37"/>
      <c r="H149" s="38"/>
      <c r="I149" s="40"/>
      <c r="J149" s="26"/>
      <c r="K149" s="26"/>
      <c r="L149" s="4"/>
      <c r="M149" s="5"/>
    </row>
    <row r="150" spans="1:13" ht="15">
      <c r="A150" s="42"/>
      <c r="B150" s="42"/>
      <c r="C150" s="35"/>
      <c r="D150" s="36"/>
      <c r="E150" s="24"/>
      <c r="F150" s="27"/>
      <c r="G150" s="37"/>
      <c r="H150" s="38"/>
      <c r="I150" s="40"/>
      <c r="J150" s="26"/>
      <c r="K150" s="26"/>
      <c r="L150" s="4"/>
      <c r="M150" s="5"/>
    </row>
    <row r="151" spans="1:13" ht="15">
      <c r="A151" s="42"/>
      <c r="B151" s="42"/>
      <c r="C151" s="35"/>
      <c r="D151" s="36"/>
      <c r="E151" s="24"/>
      <c r="F151" s="27"/>
      <c r="G151" s="37"/>
      <c r="H151" s="38"/>
      <c r="I151" s="40"/>
      <c r="J151" s="26"/>
      <c r="K151" s="26"/>
      <c r="L151" s="4"/>
      <c r="M151" s="5"/>
    </row>
    <row r="152" spans="1:13" ht="15">
      <c r="A152" s="42"/>
      <c r="B152" s="42"/>
      <c r="C152" s="35"/>
      <c r="D152" s="36"/>
      <c r="E152" s="24"/>
      <c r="F152" s="27"/>
      <c r="G152" s="37"/>
      <c r="H152" s="38"/>
      <c r="I152" s="40"/>
      <c r="J152" s="26"/>
      <c r="K152" s="26"/>
      <c r="L152" s="4"/>
      <c r="M152" s="5"/>
    </row>
    <row r="153" spans="1:13" ht="15">
      <c r="A153" s="42"/>
      <c r="B153" s="42"/>
      <c r="C153" s="35"/>
      <c r="D153" s="36"/>
      <c r="E153" s="24"/>
      <c r="F153" s="27"/>
      <c r="G153" s="37"/>
      <c r="H153" s="38"/>
      <c r="I153" s="40"/>
      <c r="J153" s="26"/>
      <c r="K153" s="26"/>
      <c r="L153" s="4"/>
      <c r="M153" s="5"/>
    </row>
    <row r="154" spans="1:13" ht="15">
      <c r="A154" s="42"/>
      <c r="B154" s="42"/>
      <c r="C154" s="35"/>
      <c r="D154" s="36"/>
      <c r="E154" s="24"/>
      <c r="F154" s="27"/>
      <c r="G154" s="37"/>
      <c r="H154" s="38"/>
      <c r="I154" s="40"/>
      <c r="J154" s="26"/>
      <c r="K154" s="26"/>
      <c r="L154" s="4"/>
      <c r="M154" s="5"/>
    </row>
    <row r="155" spans="1:13" ht="15">
      <c r="A155" s="42"/>
      <c r="B155" s="42"/>
      <c r="C155" s="35"/>
      <c r="D155" s="36"/>
      <c r="E155" s="24"/>
      <c r="F155" s="27"/>
      <c r="G155" s="37"/>
      <c r="H155" s="38"/>
      <c r="I155" s="40"/>
      <c r="J155" s="26"/>
      <c r="K155" s="26"/>
      <c r="L155" s="4"/>
      <c r="M155" s="5"/>
    </row>
    <row r="156" spans="1:13" ht="15">
      <c r="A156" s="42"/>
      <c r="B156" s="42"/>
      <c r="C156" s="35"/>
      <c r="D156" s="36"/>
      <c r="E156" s="24"/>
      <c r="F156" s="27"/>
      <c r="G156" s="37"/>
      <c r="H156" s="38"/>
      <c r="I156" s="40"/>
      <c r="J156" s="26"/>
      <c r="K156" s="26"/>
      <c r="L156" s="4"/>
      <c r="M156" s="5"/>
    </row>
    <row r="157" spans="1:13" ht="15">
      <c r="A157" s="42"/>
      <c r="B157" s="42"/>
      <c r="C157" s="35"/>
      <c r="D157" s="36"/>
      <c r="E157" s="24"/>
      <c r="F157" s="27"/>
      <c r="G157" s="37"/>
      <c r="H157" s="38"/>
      <c r="I157" s="40"/>
      <c r="J157" s="26"/>
      <c r="K157" s="26"/>
      <c r="L157" s="4"/>
      <c r="M157" s="5"/>
    </row>
    <row r="158" spans="1:13" ht="15">
      <c r="A158" s="42"/>
      <c r="B158" s="42"/>
      <c r="C158" s="35"/>
      <c r="D158" s="36"/>
      <c r="E158" s="24"/>
      <c r="F158" s="27"/>
      <c r="G158" s="37"/>
      <c r="H158" s="38"/>
      <c r="I158" s="40"/>
      <c r="J158" s="26"/>
      <c r="K158" s="26"/>
      <c r="L158" s="4"/>
      <c r="M158" s="5"/>
    </row>
    <row r="159" spans="1:13" ht="15">
      <c r="A159" s="42"/>
      <c r="B159" s="42"/>
      <c r="C159" s="35"/>
      <c r="D159" s="36"/>
      <c r="E159" s="24"/>
      <c r="F159" s="27"/>
      <c r="G159" s="37"/>
      <c r="H159" s="38"/>
      <c r="I159" s="40"/>
      <c r="J159" s="26"/>
      <c r="K159" s="26"/>
      <c r="L159" s="4"/>
      <c r="M159" s="5"/>
    </row>
    <row r="160" spans="1:13" ht="15">
      <c r="A160" s="42"/>
      <c r="B160" s="42"/>
      <c r="C160" s="35"/>
      <c r="D160" s="36"/>
      <c r="E160" s="24"/>
      <c r="F160" s="27"/>
      <c r="G160" s="37"/>
      <c r="H160" s="38"/>
      <c r="I160" s="40"/>
      <c r="J160" s="26"/>
      <c r="K160" s="26"/>
      <c r="L160" s="4"/>
      <c r="M160" s="5"/>
    </row>
    <row r="161" spans="1:13" ht="15">
      <c r="A161" s="42"/>
      <c r="B161" s="42"/>
      <c r="C161" s="35"/>
      <c r="D161" s="36"/>
      <c r="E161" s="24"/>
      <c r="F161" s="27"/>
      <c r="G161" s="37"/>
      <c r="H161" s="38"/>
      <c r="I161" s="40"/>
      <c r="J161" s="26"/>
      <c r="K161" s="26"/>
      <c r="L161" s="4"/>
      <c r="M161" s="5"/>
    </row>
    <row r="162" spans="1:13" ht="15">
      <c r="A162" s="42"/>
      <c r="B162" s="42"/>
      <c r="C162" s="35"/>
      <c r="D162" s="36"/>
      <c r="E162" s="24"/>
      <c r="F162" s="27"/>
      <c r="G162" s="37"/>
      <c r="H162" s="38"/>
      <c r="I162" s="40"/>
      <c r="J162" s="26"/>
      <c r="K162" s="26"/>
      <c r="L162" s="4"/>
      <c r="M162" s="5"/>
    </row>
    <row r="163" spans="1:13" ht="15">
      <c r="A163" s="42"/>
      <c r="B163" s="42"/>
      <c r="C163" s="35"/>
      <c r="D163" s="36"/>
      <c r="E163" s="24"/>
      <c r="F163" s="27"/>
      <c r="G163" s="37"/>
      <c r="H163" s="38"/>
      <c r="I163" s="40"/>
      <c r="J163" s="26"/>
      <c r="K163" s="26"/>
      <c r="L163" s="4"/>
      <c r="M163" s="5"/>
    </row>
    <row r="164" spans="1:13" ht="15">
      <c r="A164" s="42"/>
      <c r="B164" s="42"/>
      <c r="C164" s="35"/>
      <c r="D164" s="36"/>
      <c r="E164" s="24"/>
      <c r="F164" s="27"/>
      <c r="G164" s="37"/>
      <c r="H164" s="38"/>
      <c r="I164" s="40"/>
      <c r="J164" s="26"/>
      <c r="K164" s="26"/>
      <c r="L164" s="4"/>
      <c r="M164" s="5"/>
    </row>
    <row r="165" spans="1:13" ht="15">
      <c r="A165" s="42"/>
      <c r="B165" s="42"/>
      <c r="C165" s="35"/>
      <c r="D165" s="36"/>
      <c r="E165" s="24"/>
      <c r="F165" s="27"/>
      <c r="G165" s="37"/>
      <c r="H165" s="38"/>
      <c r="I165" s="40"/>
      <c r="J165" s="26"/>
      <c r="K165" s="26"/>
      <c r="L165" s="4"/>
      <c r="M165" s="5"/>
    </row>
    <row r="166" spans="1:13" ht="15">
      <c r="A166" s="42"/>
      <c r="B166" s="42"/>
      <c r="C166" s="35"/>
      <c r="D166" s="36"/>
      <c r="E166" s="24"/>
      <c r="F166" s="27"/>
      <c r="G166" s="37"/>
      <c r="H166" s="38"/>
      <c r="I166" s="40"/>
      <c r="J166" s="26"/>
      <c r="K166" s="26"/>
      <c r="L166" s="4"/>
      <c r="M166" s="5"/>
    </row>
    <row r="167" spans="1:13" ht="15">
      <c r="A167" s="42"/>
      <c r="B167" s="42"/>
      <c r="C167" s="35"/>
      <c r="D167" s="36"/>
      <c r="E167" s="24"/>
      <c r="F167" s="27"/>
      <c r="G167" s="37"/>
      <c r="H167" s="38"/>
      <c r="I167" s="40"/>
      <c r="J167" s="26"/>
      <c r="K167" s="26"/>
      <c r="L167" s="4"/>
      <c r="M167" s="5"/>
    </row>
    <row r="168" spans="1:13" ht="15">
      <c r="A168" s="42"/>
      <c r="B168" s="42"/>
      <c r="C168" s="35"/>
      <c r="D168" s="36"/>
      <c r="E168" s="24"/>
      <c r="F168" s="27"/>
      <c r="G168" s="37"/>
      <c r="H168" s="38"/>
      <c r="I168" s="40"/>
      <c r="J168" s="26"/>
      <c r="K168" s="26"/>
      <c r="L168" s="4"/>
      <c r="M168" s="5"/>
    </row>
    <row r="169" spans="1:13" ht="15">
      <c r="A169" s="42"/>
      <c r="B169" s="42"/>
      <c r="C169" s="35"/>
      <c r="D169" s="36"/>
      <c r="E169" s="24"/>
      <c r="F169" s="27"/>
      <c r="G169" s="37"/>
      <c r="H169" s="38"/>
      <c r="I169" s="40"/>
      <c r="J169" s="26"/>
      <c r="K169" s="26"/>
      <c r="L169" s="4"/>
      <c r="M169" s="5"/>
    </row>
    <row r="170" spans="1:13" ht="15">
      <c r="A170" s="42"/>
      <c r="B170" s="42"/>
      <c r="C170" s="35"/>
      <c r="D170" s="36"/>
      <c r="E170" s="24"/>
      <c r="F170" s="27"/>
      <c r="G170" s="37"/>
      <c r="H170" s="38"/>
      <c r="I170" s="40"/>
      <c r="J170" s="26"/>
      <c r="K170" s="26"/>
      <c r="L170" s="4"/>
      <c r="M170" s="5"/>
    </row>
    <row r="171" spans="1:13" ht="15">
      <c r="A171" s="42"/>
      <c r="B171" s="42"/>
      <c r="C171" s="35"/>
      <c r="D171" s="36"/>
      <c r="E171" s="24"/>
      <c r="F171" s="27"/>
      <c r="G171" s="37"/>
      <c r="H171" s="38"/>
      <c r="I171" s="40"/>
      <c r="J171" s="26"/>
      <c r="K171" s="26"/>
      <c r="L171" s="4" t="str">
        <f>IF(Formato!$C171&lt;&gt;"",MONTH(C171),"")</f>
        <v/>
      </c>
      <c r="M171" s="5" t="str">
        <f>IF(Formato!$G171&lt;&gt;"",MONTH(G171),"")</f>
        <v/>
      </c>
    </row>
    <row r="172" spans="1:13" ht="15">
      <c r="A172" s="42"/>
      <c r="B172" s="42"/>
      <c r="C172" s="35"/>
      <c r="D172" s="36"/>
      <c r="E172" s="24"/>
      <c r="F172" s="27"/>
      <c r="G172" s="37"/>
      <c r="H172" s="38"/>
      <c r="I172" s="40"/>
      <c r="J172" s="26"/>
      <c r="K172" s="26"/>
      <c r="L172" s="4" t="str">
        <f>IF(Formato!$C172&lt;&gt;"",MONTH(C172),"")</f>
        <v/>
      </c>
      <c r="M172" s="5" t="str">
        <f>IF(Formato!$G172&lt;&gt;"",MONTH(G172),"")</f>
        <v/>
      </c>
    </row>
    <row r="173" spans="1:13" ht="15">
      <c r="A173" s="42"/>
      <c r="B173" s="42"/>
      <c r="C173" s="35"/>
      <c r="D173" s="36"/>
      <c r="E173" s="24"/>
      <c r="F173" s="27"/>
      <c r="G173" s="37"/>
      <c r="H173" s="38"/>
      <c r="I173" s="40"/>
      <c r="J173" s="26"/>
      <c r="K173" s="26"/>
      <c r="L173" s="4" t="str">
        <f>IF(Formato!$C173&lt;&gt;"",MONTH(C173),"")</f>
        <v/>
      </c>
      <c r="M173" s="5" t="str">
        <f>IF(Formato!$G173&lt;&gt;"",MONTH(G173),"")</f>
        <v/>
      </c>
    </row>
    <row r="174" spans="1:13" ht="15">
      <c r="A174" s="42"/>
      <c r="B174" s="42"/>
      <c r="C174" s="35"/>
      <c r="D174" s="36"/>
      <c r="E174" s="24"/>
      <c r="F174" s="27"/>
      <c r="G174" s="37"/>
      <c r="H174" s="38"/>
      <c r="I174" s="40"/>
      <c r="J174" s="26"/>
      <c r="K174" s="26"/>
      <c r="L174" s="4" t="str">
        <f>IF(Formato!$C174&lt;&gt;"",MONTH(C174),"")</f>
        <v/>
      </c>
      <c r="M174" s="5" t="str">
        <f>IF(Formato!$G174&lt;&gt;"",MONTH(G174),"")</f>
        <v/>
      </c>
    </row>
    <row r="175" spans="1:13" ht="15">
      <c r="A175" s="42"/>
      <c r="B175" s="42"/>
      <c r="C175" s="35"/>
      <c r="D175" s="36"/>
      <c r="E175" s="24"/>
      <c r="F175" s="27"/>
      <c r="G175" s="37"/>
      <c r="H175" s="38"/>
      <c r="I175" s="40"/>
      <c r="J175" s="26"/>
      <c r="K175" s="26"/>
      <c r="L175" s="4" t="str">
        <f>IF(Formato!$C175&lt;&gt;"",MONTH(C175),"")</f>
        <v/>
      </c>
      <c r="M175" s="5" t="str">
        <f>IF(Formato!$G175&lt;&gt;"",MONTH(G175),"")</f>
        <v/>
      </c>
    </row>
    <row r="176" spans="1:13" ht="15">
      <c r="A176" s="42"/>
      <c r="B176" s="42"/>
      <c r="C176" s="35"/>
      <c r="D176" s="36"/>
      <c r="E176" s="24"/>
      <c r="F176" s="27"/>
      <c r="G176" s="37"/>
      <c r="H176" s="38"/>
      <c r="I176" s="40"/>
      <c r="J176" s="26"/>
      <c r="K176" s="26"/>
      <c r="L176" s="4" t="str">
        <f>IF(Formato!$C176&lt;&gt;"",MONTH(C176),"")</f>
        <v/>
      </c>
      <c r="M176" s="5" t="str">
        <f>IF(Formato!$G176&lt;&gt;"",MONTH(G176),"")</f>
        <v/>
      </c>
    </row>
    <row r="177" spans="1:13" ht="15">
      <c r="A177" s="42"/>
      <c r="B177" s="42"/>
      <c r="C177" s="35"/>
      <c r="D177" s="36"/>
      <c r="E177" s="24"/>
      <c r="F177" s="27"/>
      <c r="G177" s="37"/>
      <c r="H177" s="38"/>
      <c r="I177" s="40"/>
      <c r="J177" s="26"/>
      <c r="K177" s="26"/>
      <c r="L177" s="4" t="str">
        <f>IF(Formato!$C177&lt;&gt;"",MONTH(C177),"")</f>
        <v/>
      </c>
      <c r="M177" s="5" t="str">
        <f>IF(Formato!$G177&lt;&gt;"",MONTH(G177),"")</f>
        <v/>
      </c>
    </row>
    <row r="178" spans="1:13" ht="15">
      <c r="A178" s="42"/>
      <c r="B178" s="42"/>
      <c r="C178" s="35"/>
      <c r="D178" s="36"/>
      <c r="E178" s="24"/>
      <c r="F178" s="27"/>
      <c r="G178" s="37"/>
      <c r="H178" s="38"/>
      <c r="I178" s="40"/>
      <c r="J178" s="26"/>
      <c r="K178" s="26"/>
      <c r="L178" s="4"/>
      <c r="M178" s="5"/>
    </row>
    <row r="179" spans="1:13" ht="15">
      <c r="A179" s="42"/>
      <c r="B179" s="42"/>
      <c r="C179" s="35"/>
      <c r="D179" s="36"/>
      <c r="E179" s="24"/>
      <c r="F179" s="27"/>
      <c r="G179" s="37"/>
      <c r="H179" s="38"/>
      <c r="I179" s="40"/>
      <c r="J179" s="26"/>
      <c r="K179" s="26"/>
      <c r="L179" s="4"/>
      <c r="M179" s="5"/>
    </row>
    <row r="180" spans="1:13" ht="15">
      <c r="A180" s="42"/>
      <c r="B180" s="42"/>
      <c r="C180" s="35"/>
      <c r="D180" s="36"/>
      <c r="E180" s="24"/>
      <c r="F180" s="27"/>
      <c r="G180" s="37"/>
      <c r="H180" s="38"/>
      <c r="I180" s="40"/>
      <c r="J180" s="26"/>
      <c r="K180" s="26"/>
      <c r="L180" s="4"/>
      <c r="M180" s="5"/>
    </row>
    <row r="181" spans="1:13" ht="15">
      <c r="A181" s="42"/>
      <c r="B181" s="42"/>
      <c r="C181" s="35"/>
      <c r="D181" s="36"/>
      <c r="E181" s="24"/>
      <c r="F181" s="27"/>
      <c r="G181" s="37"/>
      <c r="H181" s="38"/>
      <c r="I181" s="40"/>
      <c r="J181" s="26"/>
      <c r="K181" s="26"/>
      <c r="L181" s="4"/>
      <c r="M181" s="5"/>
    </row>
    <row r="182" spans="1:13" ht="15">
      <c r="A182" s="42"/>
      <c r="B182" s="42"/>
      <c r="C182" s="35"/>
      <c r="D182" s="36"/>
      <c r="E182" s="24"/>
      <c r="F182" s="27"/>
      <c r="G182" s="37"/>
      <c r="H182" s="38"/>
      <c r="I182" s="40"/>
      <c r="J182" s="26"/>
      <c r="K182" s="26"/>
      <c r="L182" s="4"/>
      <c r="M182" s="5"/>
    </row>
    <row r="183" spans="1:13" ht="15">
      <c r="A183" s="42"/>
      <c r="B183" s="42"/>
      <c r="C183" s="35"/>
      <c r="D183" s="36"/>
      <c r="E183" s="24"/>
      <c r="F183" s="27"/>
      <c r="G183" s="37"/>
      <c r="H183" s="38"/>
      <c r="I183" s="40"/>
      <c r="J183" s="26"/>
      <c r="K183" s="26"/>
      <c r="L183" s="4"/>
      <c r="M183" s="5"/>
    </row>
    <row r="184" spans="1:13" ht="15">
      <c r="A184" s="42"/>
      <c r="B184" s="42"/>
      <c r="C184" s="35"/>
      <c r="D184" s="36"/>
      <c r="E184" s="24"/>
      <c r="F184" s="27"/>
      <c r="G184" s="37"/>
      <c r="H184" s="38"/>
      <c r="I184" s="40"/>
      <c r="J184" s="26"/>
      <c r="K184" s="26"/>
      <c r="L184" s="4"/>
      <c r="M184" s="5"/>
    </row>
    <row r="185" spans="1:13" ht="15">
      <c r="A185" s="42"/>
      <c r="B185" s="42"/>
      <c r="C185" s="35"/>
      <c r="D185" s="36"/>
      <c r="E185" s="24"/>
      <c r="F185" s="27"/>
      <c r="G185" s="37"/>
      <c r="H185" s="38"/>
      <c r="I185" s="40"/>
      <c r="J185" s="26"/>
      <c r="K185" s="26"/>
      <c r="L185" s="4"/>
      <c r="M185" s="5"/>
    </row>
    <row r="186" spans="1:13" ht="15">
      <c r="A186" s="42"/>
      <c r="B186" s="42"/>
      <c r="C186" s="35"/>
      <c r="D186" s="36"/>
      <c r="E186" s="24"/>
      <c r="F186" s="27"/>
      <c r="G186" s="37"/>
      <c r="H186" s="38"/>
      <c r="I186" s="40"/>
      <c r="J186" s="26"/>
      <c r="K186" s="26"/>
      <c r="L186" s="4"/>
      <c r="M186" s="5"/>
    </row>
    <row r="187" spans="1:13" ht="15">
      <c r="A187" s="42"/>
      <c r="B187" s="42"/>
      <c r="C187" s="35"/>
      <c r="D187" s="36"/>
      <c r="E187" s="24"/>
      <c r="F187" s="27"/>
      <c r="G187" s="37"/>
      <c r="H187" s="38"/>
      <c r="I187" s="40"/>
      <c r="J187" s="26"/>
      <c r="K187" s="26"/>
      <c r="L187" s="4"/>
      <c r="M187" s="5"/>
    </row>
    <row r="188" spans="1:13" ht="15">
      <c r="A188" s="42"/>
      <c r="B188" s="42"/>
      <c r="C188" s="35"/>
      <c r="D188" s="36"/>
      <c r="E188" s="24"/>
      <c r="F188" s="27"/>
      <c r="G188" s="37"/>
      <c r="H188" s="38"/>
      <c r="I188" s="40"/>
      <c r="J188" s="26"/>
      <c r="K188" s="26"/>
      <c r="L188" s="4"/>
      <c r="M188" s="5"/>
    </row>
    <row r="189" spans="1:13" ht="15">
      <c r="A189" s="42"/>
      <c r="B189" s="42"/>
      <c r="C189" s="35"/>
      <c r="D189" s="36"/>
      <c r="E189" s="24"/>
      <c r="F189" s="27"/>
      <c r="G189" s="37"/>
      <c r="H189" s="38"/>
      <c r="I189" s="40"/>
      <c r="J189" s="26"/>
      <c r="K189" s="26"/>
      <c r="L189" s="4"/>
      <c r="M189" s="5"/>
    </row>
    <row r="190" spans="1:13" ht="15">
      <c r="A190" s="42"/>
      <c r="B190" s="42"/>
      <c r="C190" s="35"/>
      <c r="D190" s="36"/>
      <c r="E190" s="24"/>
      <c r="F190" s="27"/>
      <c r="G190" s="37"/>
      <c r="H190" s="38"/>
      <c r="I190" s="40"/>
      <c r="J190" s="26"/>
      <c r="K190" s="26"/>
      <c r="L190" s="4"/>
      <c r="M190" s="5"/>
    </row>
    <row r="191" spans="1:13" ht="15">
      <c r="A191" s="42"/>
      <c r="B191" s="42"/>
      <c r="C191" s="35"/>
      <c r="D191" s="36"/>
      <c r="E191" s="24"/>
      <c r="F191" s="27"/>
      <c r="G191" s="37"/>
      <c r="H191" s="38"/>
      <c r="I191" s="40"/>
      <c r="J191" s="26"/>
      <c r="K191" s="26"/>
      <c r="L191" s="4"/>
      <c r="M191" s="5"/>
    </row>
    <row r="192" spans="1:13" ht="15">
      <c r="A192" s="42"/>
      <c r="B192" s="42"/>
      <c r="C192" s="35"/>
      <c r="D192" s="36"/>
      <c r="E192" s="24"/>
      <c r="F192" s="27"/>
      <c r="G192" s="37"/>
      <c r="H192" s="38"/>
      <c r="I192" s="40"/>
      <c r="J192" s="26"/>
      <c r="K192" s="26"/>
      <c r="L192" s="4"/>
      <c r="M192" s="5"/>
    </row>
    <row r="193" spans="1:13" ht="15">
      <c r="A193" s="42"/>
      <c r="B193" s="42"/>
      <c r="C193" s="35"/>
      <c r="D193" s="36"/>
      <c r="E193" s="24"/>
      <c r="F193" s="27"/>
      <c r="G193" s="37"/>
      <c r="H193" s="38"/>
      <c r="I193" s="40"/>
      <c r="J193" s="26"/>
      <c r="K193" s="26"/>
      <c r="L193" s="4"/>
      <c r="M193" s="5"/>
    </row>
    <row r="194" spans="1:13" ht="15">
      <c r="A194" s="42"/>
      <c r="B194" s="42"/>
      <c r="C194" s="35"/>
      <c r="D194" s="36"/>
      <c r="E194" s="24"/>
      <c r="F194" s="27"/>
      <c r="G194" s="37"/>
      <c r="H194" s="38"/>
      <c r="I194" s="40"/>
      <c r="J194" s="26"/>
      <c r="K194" s="26"/>
      <c r="L194" s="4"/>
      <c r="M194" s="5"/>
    </row>
    <row r="195" spans="1:13" ht="15">
      <c r="A195" s="42"/>
      <c r="B195" s="42"/>
      <c r="C195" s="35"/>
      <c r="D195" s="36"/>
      <c r="E195" s="24"/>
      <c r="F195" s="27"/>
      <c r="G195" s="37"/>
      <c r="H195" s="38"/>
      <c r="I195" s="40"/>
      <c r="J195" s="26"/>
      <c r="K195" s="26"/>
      <c r="L195" s="4"/>
      <c r="M195" s="5"/>
    </row>
    <row r="196" spans="1:13" ht="15">
      <c r="A196" s="42"/>
      <c r="B196" s="42"/>
      <c r="C196" s="35"/>
      <c r="D196" s="36"/>
      <c r="E196" s="24"/>
      <c r="F196" s="27"/>
      <c r="G196" s="37"/>
      <c r="H196" s="38"/>
      <c r="I196" s="40"/>
      <c r="J196" s="26"/>
      <c r="K196" s="26"/>
      <c r="L196" s="4"/>
      <c r="M196" s="5"/>
    </row>
    <row r="197" spans="1:13" ht="15">
      <c r="A197" s="42"/>
      <c r="B197" s="42"/>
      <c r="C197" s="35"/>
      <c r="D197" s="36"/>
      <c r="E197" s="24"/>
      <c r="F197" s="27"/>
      <c r="G197" s="37"/>
      <c r="H197" s="38"/>
      <c r="I197" s="40"/>
      <c r="J197" s="26"/>
      <c r="K197" s="26"/>
      <c r="L197" s="4"/>
      <c r="M197" s="5"/>
    </row>
    <row r="198" spans="1:13" ht="15">
      <c r="A198" s="42"/>
      <c r="B198" s="42"/>
      <c r="C198" s="35"/>
      <c r="D198" s="36"/>
      <c r="E198" s="24"/>
      <c r="F198" s="27"/>
      <c r="G198" s="37"/>
      <c r="H198" s="38"/>
      <c r="I198" s="40"/>
      <c r="J198" s="26"/>
      <c r="K198" s="26"/>
      <c r="L198" s="4"/>
      <c r="M198" s="5"/>
    </row>
    <row r="199" spans="1:13" ht="15">
      <c r="A199" s="42"/>
      <c r="B199" s="42"/>
      <c r="C199" s="35"/>
      <c r="D199" s="36"/>
      <c r="E199" s="24"/>
      <c r="F199" s="27"/>
      <c r="G199" s="37"/>
      <c r="H199" s="38"/>
      <c r="I199" s="40"/>
      <c r="J199" s="26"/>
      <c r="K199" s="26"/>
      <c r="L199" s="4" t="str">
        <f>IF(Formato!$C199&lt;&gt;"",MONTH(C199),"")</f>
        <v/>
      </c>
      <c r="M199" s="5" t="str">
        <f>IF(Formato!$G199&lt;&gt;"",MONTH(G199),"")</f>
        <v/>
      </c>
    </row>
    <row r="200" spans="1:13" ht="15">
      <c r="A200" s="42"/>
      <c r="B200" s="42"/>
      <c r="C200" s="35"/>
      <c r="D200" s="36"/>
      <c r="E200" s="24"/>
      <c r="F200" s="27"/>
      <c r="G200" s="37"/>
      <c r="H200" s="38"/>
      <c r="I200" s="40"/>
      <c r="J200" s="26"/>
      <c r="K200" s="26"/>
      <c r="L200" s="4" t="str">
        <f>IF(Formato!$C200&lt;&gt;"",MONTH(C200),"")</f>
        <v/>
      </c>
      <c r="M200" s="5" t="str">
        <f>IF(Formato!$G200&lt;&gt;"",MONTH(G200),"")</f>
        <v/>
      </c>
    </row>
    <row r="201" spans="1:13" ht="15">
      <c r="A201" s="42"/>
      <c r="B201" s="42"/>
      <c r="C201" s="35"/>
      <c r="D201" s="36"/>
      <c r="E201" s="24"/>
      <c r="F201" s="27"/>
      <c r="G201" s="37"/>
      <c r="H201" s="38"/>
      <c r="I201" s="40"/>
      <c r="J201" s="26"/>
      <c r="K201" s="26"/>
      <c r="L201" s="4" t="str">
        <f>IF(Formato!$C201&lt;&gt;"",MONTH(C201),"")</f>
        <v/>
      </c>
      <c r="M201" s="5" t="str">
        <f>IF(Formato!$G201&lt;&gt;"",MONTH(G201),"")</f>
        <v/>
      </c>
    </row>
    <row r="202" spans="1:13" ht="15">
      <c r="A202" s="42"/>
      <c r="B202" s="42"/>
      <c r="C202" s="35"/>
      <c r="D202" s="36"/>
      <c r="E202" s="24"/>
      <c r="F202" s="27"/>
      <c r="G202" s="37"/>
      <c r="H202" s="38"/>
      <c r="I202" s="40"/>
      <c r="J202" s="26"/>
      <c r="K202" s="26"/>
      <c r="L202" s="4" t="str">
        <f>IF(Formato!$C202&lt;&gt;"",MONTH(C202),"")</f>
        <v/>
      </c>
      <c r="M202" s="5" t="str">
        <f>IF(Formato!$G202&lt;&gt;"",MONTH(G202),"")</f>
        <v/>
      </c>
    </row>
    <row r="203" spans="1:13" ht="15">
      <c r="A203" s="42"/>
      <c r="B203" s="42"/>
      <c r="C203" s="35"/>
      <c r="D203" s="36"/>
      <c r="E203" s="24"/>
      <c r="F203" s="27"/>
      <c r="G203" s="37"/>
      <c r="H203" s="38"/>
      <c r="I203" s="40"/>
      <c r="J203" s="26"/>
      <c r="K203" s="26"/>
      <c r="L203" s="4" t="str">
        <f>IF(Formato!$C203&lt;&gt;"",MONTH(C203),"")</f>
        <v/>
      </c>
      <c r="M203" s="5" t="str">
        <f>IF(Formato!$G203&lt;&gt;"",MONTH(G203),"")</f>
        <v/>
      </c>
    </row>
    <row r="204" spans="1:13" ht="15">
      <c r="A204" s="42"/>
      <c r="B204" s="42"/>
      <c r="C204" s="35"/>
      <c r="D204" s="36"/>
      <c r="E204" s="24"/>
      <c r="F204" s="27"/>
      <c r="G204" s="37"/>
      <c r="H204" s="38"/>
      <c r="I204" s="40"/>
      <c r="J204" s="26"/>
      <c r="K204" s="26"/>
      <c r="L204" s="4" t="str">
        <f>IF(Formato!$C204&lt;&gt;"",MONTH(C204),"")</f>
        <v/>
      </c>
      <c r="M204" s="5" t="str">
        <f>IF(Formato!$G204&lt;&gt;"",MONTH(G204),"")</f>
        <v/>
      </c>
    </row>
    <row r="205" spans="1:13" ht="15">
      <c r="A205" s="42"/>
      <c r="B205" s="42"/>
      <c r="C205" s="35"/>
      <c r="D205" s="36"/>
      <c r="E205" s="24"/>
      <c r="F205" s="27"/>
      <c r="G205" s="37"/>
      <c r="H205" s="38"/>
      <c r="I205" s="40"/>
      <c r="J205" s="26"/>
      <c r="K205" s="26"/>
      <c r="L205" s="4" t="str">
        <f>IF(Formato!$C205&lt;&gt;"",MONTH(C205),"")</f>
        <v/>
      </c>
      <c r="M205" s="5" t="str">
        <f>IF(Formato!$G205&lt;&gt;"",MONTH(G205),"")</f>
        <v/>
      </c>
    </row>
    <row r="206" spans="1:13" ht="15">
      <c r="A206" s="42"/>
      <c r="B206" s="42"/>
      <c r="C206" s="35"/>
      <c r="D206" s="36"/>
      <c r="E206" s="24"/>
      <c r="F206" s="27"/>
      <c r="G206" s="37"/>
      <c r="H206" s="38"/>
      <c r="I206" s="40"/>
      <c r="J206" s="26"/>
      <c r="K206" s="26"/>
      <c r="L206" s="4" t="str">
        <f>IF(Formato!$C206&lt;&gt;"",MONTH(C206),"")</f>
        <v/>
      </c>
      <c r="M206" s="5" t="str">
        <f>IF(Formato!$G206&lt;&gt;"",MONTH(G206),"")</f>
        <v/>
      </c>
    </row>
    <row r="207" spans="1:13" ht="15">
      <c r="A207" s="42"/>
      <c r="B207" s="42"/>
      <c r="C207" s="35"/>
      <c r="D207" s="36"/>
      <c r="E207" s="24"/>
      <c r="F207" s="27"/>
      <c r="G207" s="37"/>
      <c r="H207" s="38"/>
      <c r="I207" s="40"/>
      <c r="J207" s="26"/>
      <c r="K207" s="26"/>
      <c r="L207" s="4" t="str">
        <f>IF(Formato!$C207&lt;&gt;"",MONTH(C207),"")</f>
        <v/>
      </c>
      <c r="M207" s="5" t="str">
        <f>IF(Formato!$G207&lt;&gt;"",MONTH(G207),"")</f>
        <v/>
      </c>
    </row>
    <row r="208" spans="1:13" ht="15">
      <c r="A208" s="42"/>
      <c r="B208" s="42"/>
      <c r="C208" s="35"/>
      <c r="D208" s="36"/>
      <c r="E208" s="24"/>
      <c r="F208" s="27"/>
      <c r="G208" s="37"/>
      <c r="H208" s="38"/>
      <c r="I208" s="40"/>
      <c r="J208" s="26"/>
      <c r="K208" s="26"/>
      <c r="L208" s="4"/>
      <c r="M208" s="5"/>
    </row>
    <row r="209" spans="1:13" ht="15">
      <c r="A209" s="42"/>
      <c r="B209" s="42"/>
      <c r="C209" s="35"/>
      <c r="D209" s="36"/>
      <c r="E209" s="24"/>
      <c r="F209" s="27"/>
      <c r="G209" s="37"/>
      <c r="H209" s="38"/>
      <c r="I209" s="40"/>
      <c r="J209" s="26"/>
      <c r="K209" s="26"/>
      <c r="L209" s="4"/>
      <c r="M209" s="5"/>
    </row>
    <row r="210" spans="1:13" ht="15">
      <c r="A210" s="42"/>
      <c r="B210" s="42"/>
      <c r="C210" s="35"/>
      <c r="D210" s="36"/>
      <c r="E210" s="24"/>
      <c r="F210" s="27"/>
      <c r="G210" s="37"/>
      <c r="H210" s="38"/>
      <c r="I210" s="40"/>
      <c r="J210" s="26"/>
      <c r="K210" s="26"/>
      <c r="L210" s="4"/>
      <c r="M210" s="5"/>
    </row>
    <row r="211" spans="1:13" ht="15">
      <c r="A211" s="42"/>
      <c r="B211" s="42"/>
      <c r="C211" s="35"/>
      <c r="D211" s="36"/>
      <c r="E211" s="24"/>
      <c r="F211" s="27"/>
      <c r="G211" s="37"/>
      <c r="H211" s="38"/>
      <c r="I211" s="40"/>
      <c r="J211" s="26"/>
      <c r="K211" s="26"/>
      <c r="L211" s="4"/>
      <c r="M211" s="5"/>
    </row>
    <row r="212" spans="1:13" ht="15">
      <c r="A212" s="42"/>
      <c r="B212" s="42"/>
      <c r="C212" s="35"/>
      <c r="D212" s="36"/>
      <c r="E212" s="24"/>
      <c r="F212" s="27"/>
      <c r="G212" s="37"/>
      <c r="H212" s="38"/>
      <c r="I212" s="40"/>
      <c r="J212" s="26"/>
      <c r="K212" s="26"/>
      <c r="L212" s="4"/>
      <c r="M212" s="5"/>
    </row>
    <row r="213" spans="1:13" ht="15">
      <c r="A213" s="42"/>
      <c r="B213" s="42"/>
      <c r="C213" s="35"/>
      <c r="D213" s="36"/>
      <c r="E213" s="24"/>
      <c r="F213" s="27"/>
      <c r="G213" s="37"/>
      <c r="H213" s="38"/>
      <c r="I213" s="40"/>
      <c r="J213" s="26"/>
      <c r="K213" s="26"/>
      <c r="L213" s="4"/>
      <c r="M213" s="5"/>
    </row>
    <row r="214" spans="1:13" ht="15">
      <c r="A214" s="42"/>
      <c r="B214" s="42"/>
      <c r="C214" s="35"/>
      <c r="D214" s="36"/>
      <c r="E214" s="24"/>
      <c r="F214" s="27"/>
      <c r="G214" s="37"/>
      <c r="H214" s="38"/>
      <c r="I214" s="40"/>
      <c r="J214" s="26"/>
      <c r="K214" s="26"/>
      <c r="L214" s="4"/>
      <c r="M214" s="5"/>
    </row>
    <row r="215" spans="1:13" ht="15">
      <c r="A215" s="42"/>
      <c r="B215" s="42"/>
      <c r="C215" s="35"/>
      <c r="D215" s="36"/>
      <c r="E215" s="24"/>
      <c r="F215" s="27"/>
      <c r="G215" s="37"/>
      <c r="H215" s="38"/>
      <c r="I215" s="40"/>
      <c r="J215" s="26"/>
      <c r="K215" s="26"/>
      <c r="L215" s="4"/>
      <c r="M215" s="5"/>
    </row>
    <row r="216" spans="1:13" ht="15">
      <c r="A216" s="42"/>
      <c r="B216" s="42"/>
      <c r="C216" s="35"/>
      <c r="D216" s="36"/>
      <c r="E216" s="24"/>
      <c r="F216" s="27"/>
      <c r="G216" s="37"/>
      <c r="H216" s="38"/>
      <c r="I216" s="40"/>
      <c r="J216" s="26"/>
      <c r="K216" s="26"/>
      <c r="L216" s="4"/>
      <c r="M216" s="5"/>
    </row>
    <row r="217" spans="1:13" ht="15">
      <c r="A217" s="42"/>
      <c r="B217" s="42"/>
      <c r="C217" s="35"/>
      <c r="D217" s="36"/>
      <c r="E217" s="24"/>
      <c r="F217" s="27"/>
      <c r="G217" s="37"/>
      <c r="H217" s="38"/>
      <c r="I217" s="40"/>
      <c r="J217" s="26"/>
      <c r="K217" s="26"/>
      <c r="L217" s="4"/>
      <c r="M217" s="5"/>
    </row>
    <row r="218" spans="1:13" ht="15">
      <c r="A218" s="42"/>
      <c r="B218" s="42"/>
      <c r="C218" s="35"/>
      <c r="D218" s="36"/>
      <c r="E218" s="24"/>
      <c r="F218" s="27"/>
      <c r="G218" s="37"/>
      <c r="H218" s="38"/>
      <c r="I218" s="40"/>
      <c r="J218" s="26"/>
      <c r="K218" s="26"/>
      <c r="L218" s="4"/>
      <c r="M218" s="5"/>
    </row>
    <row r="219" spans="1:13" ht="15">
      <c r="A219" s="42"/>
      <c r="B219" s="42"/>
      <c r="C219" s="35"/>
      <c r="D219" s="36"/>
      <c r="E219" s="24"/>
      <c r="F219" s="27"/>
      <c r="G219" s="37"/>
      <c r="H219" s="38"/>
      <c r="I219" s="40"/>
      <c r="J219" s="26"/>
      <c r="K219" s="26"/>
      <c r="L219" s="4"/>
      <c r="M219" s="5"/>
    </row>
    <row r="220" spans="1:13" ht="15">
      <c r="A220" s="42"/>
      <c r="B220" s="42"/>
      <c r="C220" s="35"/>
      <c r="D220" s="36"/>
      <c r="E220" s="24"/>
      <c r="F220" s="27"/>
      <c r="G220" s="37"/>
      <c r="H220" s="38"/>
      <c r="I220" s="40"/>
      <c r="J220" s="26"/>
      <c r="K220" s="26"/>
      <c r="L220" s="4"/>
      <c r="M220" s="5"/>
    </row>
    <row r="221" spans="1:13" ht="15">
      <c r="A221" s="42"/>
      <c r="B221" s="42"/>
      <c r="C221" s="35"/>
      <c r="D221" s="36"/>
      <c r="E221" s="24"/>
      <c r="F221" s="27"/>
      <c r="G221" s="37"/>
      <c r="H221" s="38"/>
      <c r="I221" s="40"/>
      <c r="J221" s="26"/>
      <c r="K221" s="26"/>
      <c r="L221" s="4"/>
      <c r="M221" s="5"/>
    </row>
    <row r="222" spans="1:13" ht="15">
      <c r="A222" s="24"/>
      <c r="B222" s="24"/>
      <c r="C222" s="25"/>
      <c r="D222" s="26"/>
      <c r="E222" s="24"/>
      <c r="F222" s="26"/>
      <c r="G222" s="25"/>
      <c r="H222" s="25"/>
      <c r="I222" s="26"/>
      <c r="J222" s="26"/>
      <c r="K222" s="26"/>
      <c r="L222" s="4"/>
      <c r="M222" s="5"/>
    </row>
    <row r="223" spans="1:13" ht="15">
      <c r="A223" s="24"/>
      <c r="B223" s="24"/>
      <c r="C223" s="25"/>
      <c r="D223" s="26"/>
      <c r="E223" s="24"/>
      <c r="F223" s="26"/>
      <c r="G223" s="25"/>
      <c r="H223" s="25"/>
      <c r="I223" s="26"/>
      <c r="J223" s="26"/>
      <c r="K223" s="26"/>
      <c r="L223" s="4"/>
      <c r="M223" s="5"/>
    </row>
    <row r="224" spans="1:13" ht="15">
      <c r="A224" s="24"/>
      <c r="B224" s="24"/>
      <c r="C224" s="25"/>
      <c r="D224" s="26"/>
      <c r="E224" s="24"/>
      <c r="F224" s="26"/>
      <c r="G224" s="25"/>
      <c r="H224" s="25"/>
      <c r="I224" s="26"/>
      <c r="J224" s="26"/>
      <c r="K224" s="26"/>
      <c r="L224" s="4"/>
      <c r="M224" s="5"/>
    </row>
    <row r="225" spans="1:13" ht="15">
      <c r="A225" s="24"/>
      <c r="B225" s="24"/>
      <c r="C225" s="25"/>
      <c r="D225" s="26"/>
      <c r="E225" s="24"/>
      <c r="F225" s="26"/>
      <c r="G225" s="25"/>
      <c r="H225" s="25"/>
      <c r="I225" s="26"/>
      <c r="J225" s="26"/>
      <c r="K225" s="26"/>
      <c r="L225" s="4"/>
      <c r="M225" s="5"/>
    </row>
    <row r="226" spans="1:13" ht="15">
      <c r="A226" s="24"/>
      <c r="B226" s="24"/>
      <c r="C226" s="25"/>
      <c r="D226" s="26"/>
      <c r="E226" s="24"/>
      <c r="F226" s="26"/>
      <c r="G226" s="25"/>
      <c r="H226" s="25"/>
      <c r="I226" s="26"/>
      <c r="J226" s="26"/>
      <c r="K226" s="26"/>
      <c r="L226" s="4"/>
      <c r="M226" s="5"/>
    </row>
    <row r="227" spans="1:13" ht="15">
      <c r="A227" s="24"/>
      <c r="B227" s="24"/>
      <c r="C227" s="25"/>
      <c r="D227" s="26"/>
      <c r="E227" s="24"/>
      <c r="F227" s="26"/>
      <c r="G227" s="25"/>
      <c r="H227" s="25"/>
      <c r="I227" s="26"/>
      <c r="J227" s="26"/>
      <c r="K227" s="26"/>
      <c r="L227" s="4"/>
      <c r="M227" s="5"/>
    </row>
    <row r="228" spans="1:13" ht="15">
      <c r="A228" s="24"/>
      <c r="B228" s="24"/>
      <c r="C228" s="25"/>
      <c r="D228" s="26"/>
      <c r="E228" s="24"/>
      <c r="F228" s="26"/>
      <c r="G228" s="25"/>
      <c r="H228" s="25"/>
      <c r="I228" s="26"/>
      <c r="J228" s="26"/>
      <c r="K228" s="26"/>
      <c r="L228" s="4"/>
      <c r="M228" s="5"/>
    </row>
    <row r="229" spans="1:13" ht="15">
      <c r="A229" s="24"/>
      <c r="B229" s="24"/>
      <c r="C229" s="25"/>
      <c r="D229" s="26"/>
      <c r="E229" s="24"/>
      <c r="F229" s="26"/>
      <c r="G229" s="25"/>
      <c r="H229" s="25"/>
      <c r="I229" s="26"/>
      <c r="J229" s="26"/>
      <c r="K229" s="26"/>
      <c r="L229" s="4"/>
      <c r="M229" s="5"/>
    </row>
    <row r="230" spans="1:13" ht="15">
      <c r="A230" s="24"/>
      <c r="B230" s="24"/>
      <c r="C230" s="25"/>
      <c r="D230" s="26"/>
      <c r="E230" s="24"/>
      <c r="F230" s="26"/>
      <c r="G230" s="25"/>
      <c r="H230" s="25"/>
      <c r="I230" s="26"/>
      <c r="J230" s="26"/>
      <c r="K230" s="26"/>
      <c r="L230" s="4"/>
      <c r="M230" s="5"/>
    </row>
    <row r="231" spans="1:13" ht="15">
      <c r="A231" s="24"/>
      <c r="B231" s="24"/>
      <c r="C231" s="25"/>
      <c r="D231" s="26"/>
      <c r="E231" s="24"/>
      <c r="F231" s="26"/>
      <c r="G231" s="25"/>
      <c r="H231" s="25"/>
      <c r="I231" s="26"/>
      <c r="J231" s="26"/>
      <c r="K231" s="26"/>
      <c r="L231" s="4"/>
      <c r="M231" s="5"/>
    </row>
    <row r="232" spans="1:13" ht="15">
      <c r="A232" s="24"/>
      <c r="B232" s="24"/>
      <c r="C232" s="25"/>
      <c r="D232" s="26"/>
      <c r="E232" s="24"/>
      <c r="F232" s="26"/>
      <c r="G232" s="25"/>
      <c r="H232" s="25"/>
      <c r="I232" s="26"/>
      <c r="J232" s="26"/>
      <c r="K232" s="26"/>
      <c r="L232" s="4"/>
      <c r="M232" s="5"/>
    </row>
    <row r="233" spans="1:13" ht="15">
      <c r="A233" s="24"/>
      <c r="B233" s="24"/>
      <c r="C233" s="25"/>
      <c r="D233" s="26"/>
      <c r="E233" s="24"/>
      <c r="F233" s="26"/>
      <c r="G233" s="25"/>
      <c r="H233" s="25"/>
      <c r="I233" s="26"/>
      <c r="J233" s="26"/>
      <c r="K233" s="26"/>
      <c r="L233" s="4"/>
      <c r="M233" s="5"/>
    </row>
    <row r="234" spans="1:13" ht="15">
      <c r="A234" s="24"/>
      <c r="B234" s="24"/>
      <c r="C234" s="25"/>
      <c r="D234" s="26"/>
      <c r="E234" s="24"/>
      <c r="F234" s="26"/>
      <c r="G234" s="25"/>
      <c r="H234" s="25"/>
      <c r="I234" s="26"/>
      <c r="J234" s="26"/>
      <c r="K234" s="26"/>
      <c r="L234" s="4"/>
      <c r="M234" s="5"/>
    </row>
    <row r="235" spans="1:13" ht="15">
      <c r="A235" s="24"/>
      <c r="B235" s="24"/>
      <c r="C235" s="25"/>
      <c r="D235" s="26"/>
      <c r="E235" s="24"/>
      <c r="F235" s="26"/>
      <c r="G235" s="25"/>
      <c r="H235" s="25"/>
      <c r="I235" s="26"/>
      <c r="J235" s="26"/>
      <c r="K235" s="26"/>
      <c r="L235" s="4"/>
      <c r="M235" s="5"/>
    </row>
    <row r="236" spans="1:13" ht="15">
      <c r="A236" s="24" t="s">
        <v>59</v>
      </c>
      <c r="B236" s="24"/>
      <c r="C236" s="25"/>
      <c r="D236" s="26"/>
      <c r="E236" s="24"/>
      <c r="F236" s="26"/>
      <c r="G236" s="25"/>
      <c r="H236" s="25"/>
      <c r="I236" s="26"/>
      <c r="J236" s="26"/>
      <c r="K236" s="26"/>
      <c r="L236" s="4" t="str">
        <f>IF(Formato!$C236&lt;&gt;"",MONTH(C236),"")</f>
        <v/>
      </c>
      <c r="M236" s="5" t="str">
        <f>IF(Formato!$G236&lt;&gt;"",MONTH(G236),"")</f>
        <v/>
      </c>
    </row>
  </sheetData>
  <sheetProtection selectLockedCells="1"/>
  <mergeCells count="4">
    <mergeCell ref="A6:I6"/>
    <mergeCell ref="C1:D1"/>
    <mergeCell ref="I1:L1"/>
    <mergeCell ref="I2:L2"/>
  </mergeCells>
  <phoneticPr fontId="3" type="noConversion"/>
  <dataValidations count="5">
    <dataValidation type="list" allowBlank="1" showInputMessage="1" showErrorMessage="1" sqref="F143:F236">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142">
      <formula1>CRespuestas</formula1>
    </dataValidation>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solamente alguno de los estados presentados_x000a_" promptTitle="Trámite" prompt="Estado en el que se encuentra actualmente la petición" sqref="E10:E236">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236">
      <formula1>CMedios</formula1>
    </dataValidation>
  </dataValidations>
  <pageMargins left="0.75" right="0.75" top="1" bottom="1" header="0" footer="0"/>
  <pageSetup orientation="portrait" r:id="rId1"/>
  <headerFooter alignWithMargins="0"/>
  <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Sistemas</cp:lastModifiedBy>
  <cp:revision/>
  <dcterms:created xsi:type="dcterms:W3CDTF">2017-10-19T22:18:57Z</dcterms:created>
  <dcterms:modified xsi:type="dcterms:W3CDTF">2020-02-20T19:33:44Z</dcterms:modified>
</cp:coreProperties>
</file>