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jazmi\Dropbox\DAJA (compartida)\3.- Transparencia\3.2.- Solicitudes de Información\Reporte Mensual CEGAIP 2020\"/>
    </mc:Choice>
  </mc:AlternateContent>
  <xr:revisionPtr revIDLastSave="0" documentId="13_ncr:1_{D98CF30D-B4FC-4B19-ACAE-29D7D1738CF9}" xr6:coauthVersionLast="45" xr6:coauthVersionMax="45"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<sst xmlns="http://schemas.openxmlformats.org/spreadsheetml/2006/main" count="110" uniqueCount="74">
  <si>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</si>
  <si>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</si>
  <si>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</si>
  <si>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</si>
  <si>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</si>
  <si>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</si>
  <si>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</si>
  <si>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</si>
  <si>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</si>
  <si>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</si>
  <si>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</si>
  <si>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</si>
  <si>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</si>
  <si>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</si>
  <si>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</si>
  <si>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</si>
  <si>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</si>
  <si>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</si>
  <si>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</si>
  <si>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</si>
  <si>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</si>
  <si>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</si>
  <si>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</si>
  <si>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</si>
  <si>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</si>
  <si>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</si>
  <si>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</si>
  <si>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</si>
  <si>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</si>
  <si>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</si>
  <si>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</si>
  <si>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</si>
  <si>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</si>
  <si>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</si>
  <si>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</si>
  <si>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</si>
  <si>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</si>
  <si>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</si>
  <si>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</si>
  <si>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</si>
  <si>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</si>
  <si>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</si>
  <si>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</si>
  <si>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</si>
  <si>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</si>
  <si>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</si>
  <si>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</si>
  <si>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</si>
  <si>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</si>
  <si>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</si>
  <si>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</si>
  <si>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</si>
  <si>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</si>
  <si>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</si>
  <si>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</si>
  <si>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</si>
  <si>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</si>
  <si>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</si>
  <si>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</si>
  <si>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</si>
  <si>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</si>
  <si>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</si>
  <si>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</si>
  <si>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584520</t>
  </si>
  <si>
    <t>JUAN GAITÁN</t>
  </si>
  <si>
    <t>SOLICITO QUE ME INFORMEN TODAS LAS ACCIONES QUE SE HAN IMPLEMENTADO A RAÍZ DEL COVID19, TANTO PARA LOS ALUMNOS COMO PARA EL PERSONAL QUE LABORA EN LA INSTITUCIÓN.</t>
  </si>
  <si>
    <t>Finalizado</t>
  </si>
  <si>
    <t>Jaime Nava Noriega</t>
  </si>
  <si>
    <t>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2.Copia digital de todos los contratos, y sus anexos, celebrados con cada una de las personas físicas y morales enlistadas desde el 1 de enero del 2012 a la fecha. 3.Por cada una de las personas físicas y morales enlistadas informe la cantidad total pagada cada año desde el 2012 a la fecha. 4.Por cada una de las personas físicas y morales enlistadas informe la cantidad total que se le adeude</t>
  </si>
  <si>
    <t>Jaime Nava Noriegua</t>
  </si>
  <si>
    <t>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t>
  </si>
  <si>
    <t>CORPORATIVO GAVRIL, S.A. DE C.V. CANO SOTO Y ASOCIADOS, S.A. DE C.V. KUBAL ZF COMERCIALIZADORA INTEGRAL, S.A. DE C.V. DESARROLLOS E INFRAESTRUCTURA POTOSINA ABSAC, S.A. DE C.V. OUTCOME HUMAN SERVICES MEXICO, S.A. DE C.V. BUNSCO SEGURIDAD PRIVADA, S.A. DE C.V. BROKERS BUNKER INMOBILIARIO, S. DE R.L. DE C.V. CONEXICS, LOGISTICS TRANSPORTS, S.A. DE C.V. SNIPER EQUIPO TACTICO, S.A. DE C.V. TALENT GOALS EFFICIENCY MEXICO,S.A. DE C.V. IMPULSE FIBRA DE INVERSION EN BIENES Y RAICES, S. DE R.L. DE C.V. INFINITE FINANCIAL CAPITAL, S.A. DE C.V. S.O.F.O.M. E.N.R.. EL CLAUSTRO DE SANTA RITA, S.A. DE C.V. CORPORATIVO BUILDING THE TOURISM AND THE ENTERTAINMENT, S.A.P.I. DE C.V. LOTFE CANO CONSULTORES AUDITORES, S. DE R.L. DE C.V ANA TERESA MENDEZ RAMIREZ ANA TERESA MENDEZ RAMOS ALMA DELIA MORENO GALLEGOS LETICIA CONCEPCIÓN ORTEGA ALMANZA FELIPE DE JESUS GARCIA RODRIGUEZ REYNALDO CASTAÑEDA LÓPEZ JOSÉ TOVAR HERNANDEZ CARLOS VICTOR CANO ZUART HECTOR RICARDO HERRERA CAMACHO JONATHAN ALFONSO SALAZAR SOTO FLOR JANETH RIVERA AGUILAR JOSE EDUARDO HERRERA CAMACHO ALEJANDRO DIAZ RUIZ JOSE FRANCISCO ROCHA GUEVARA REYNALDO CASTAÑEDA CUEVAS GABRIEL ALAN SALAZAR SOTO PEDRO AQUINO MARQUEZ VERONICA MARTINEZ ALFARO GUSTAVO SALAZAR FRAGA JUAN CARLOS FLORES ZAMBADA JUAN GUADALUPE SALAZAR FRAGA EDGAR ANTONIO MARTÍNEZ MORÁN JUANA JULIETA FRANCELLI SANDOVAL GOMEZ BENITA CANO AGUILLON MIGUEL ANGEL JUAREZ GUZMAN HILARIO GONZALEZ GONZALEZ PABLO HUERTA MENDOZA ORLANDO DE JESUS CAMARILLO GONGORA MILTON HUGO GONZALEZ ROMERO JOSEFINA VAZQUEZ TORO CARLOS VICTOR CANO VAZQUEZ MARIA ELENA REYES GAMBOA HUGO HORACIO LOPEZ NAVARRO ALBERTO DAVID LOTFE CANO ANDREA YARAZETH REYNA MARQUEZ REYMUNDO GUERRERO RANGEL ROBERTO CAMPECHANO TEMICH CORPORATIVO RIBE DE SAN LUIS S.A. DE C.V. ALFREDO GARCIA RODRIGUEZ MATERIALES ELECTRICAL SUPPLIES S.A. DE C.V. RAYMUNDO GUERRERO RANGEL SANDRA FABIOLA CAMARILLO REYES MARIA DEL CARMEN HERNANDEZ GONZALEZ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t>
  </si>
  <si>
    <t>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t>
  </si>
  <si>
    <t>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</si>
</sst>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A4" zoomScale="90" zoomScaleNormal="90" workbookViewId="0">
      <selection activeCell="D11" sqref="D1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46" t="s">
        <v>25</v>
      </c>
      <c r="D1" s="47"/>
      <c r="F1" s="3" t="s">
        <v>26</v>
      </c>
      <c r="G1" s="9" t="s">
        <v>27</v>
      </c>
      <c r="H1" s="8">
        <f>COUNTIF(Formato!$L$10:$L$44,B1)</f>
        <v>7</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Mayo</v>
      </c>
      <c r="F2" s="4"/>
      <c r="G2" s="10" t="s">
        <v>29</v>
      </c>
      <c r="H2" s="8">
        <f>COUNTIF(Formato!$M$10:$M$44,B1)</f>
        <v>1</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t="s">
        <v>63</v>
      </c>
      <c r="B10" s="28" t="s">
        <v>64</v>
      </c>
      <c r="C10" s="29">
        <v>43964</v>
      </c>
      <c r="D10" s="30" t="s">
        <v>65</v>
      </c>
      <c r="E10" s="28" t="s">
        <v>23</v>
      </c>
      <c r="F10" s="31" t="s">
        <v>17</v>
      </c>
      <c r="G10" s="29">
        <v>43977</v>
      </c>
      <c r="H10" s="29" t="s">
        <v>66</v>
      </c>
      <c r="I10" s="30">
        <v>0</v>
      </c>
      <c r="J10" s="30" t="s">
        <v>49</v>
      </c>
      <c r="K10" s="30">
        <v>0</v>
      </c>
      <c r="L10" s="5">
        <f>IF(Formato!$C10&lt;&gt;"",MONTH(C10),"")</f>
        <v>5</v>
      </c>
      <c r="M10" s="6">
        <f>IF(Formato!$G10&lt;&gt;"",MONTH(G10),"")</f>
        <v>5</v>
      </c>
      <c r="P10" s="11"/>
    </row>
    <row r="11" spans="1:16" ht="15" x14ac:dyDescent="0.2">
      <c r="A11" s="28">
        <v>626920</v>
      </c>
      <c r="B11" s="28" t="s">
        <v>67</v>
      </c>
      <c r="C11" s="29">
        <v>43978</v>
      </c>
      <c r="D11" s="30" t="s">
        <v>68</v>
      </c>
      <c r="E11" s="28" t="s">
        <v>23</v>
      </c>
      <c r="F11" s="30" t="s">
        <v>17</v>
      </c>
      <c r="G11" s="29">
        <v>43990</v>
      </c>
      <c r="H11" s="29" t="s">
        <v>66</v>
      </c>
      <c r="I11" s="30">
        <v>0</v>
      </c>
      <c r="J11" s="30" t="s">
        <v>49</v>
      </c>
      <c r="K11" s="30">
        <v>0</v>
      </c>
      <c r="L11" s="5">
        <f>IF(Formato!$C11&lt;&gt;"",MONTH(C11),"")</f>
        <v>5</v>
      </c>
      <c r="M11" s="6">
        <f>IF(Formato!$G11&lt;&gt;"",MONTH(G11),"")</f>
        <v>6</v>
      </c>
      <c r="P11" s="11"/>
    </row>
    <row r="12" spans="1:16" ht="15" x14ac:dyDescent="0.2">
      <c r="A12" s="28">
        <v>661720</v>
      </c>
      <c r="B12" s="28" t="s">
        <v>69</v>
      </c>
      <c r="C12" s="29">
        <v>43979</v>
      </c>
      <c r="D12" s="30" t="s">
        <v>70</v>
      </c>
      <c r="E12" s="28" t="s">
        <v>23</v>
      </c>
      <c r="F12" s="30" t="s">
        <v>17</v>
      </c>
      <c r="G12" s="29">
        <v>43990</v>
      </c>
      <c r="H12" s="29" t="s">
        <v>66</v>
      </c>
      <c r="I12" s="30">
        <v>0</v>
      </c>
      <c r="J12" s="30" t="s">
        <v>49</v>
      </c>
      <c r="K12" s="30">
        <v>0</v>
      </c>
      <c r="L12" s="5">
        <f>IF(Formato!$C12&lt;&gt;"",MONTH(C12),"")</f>
        <v>5</v>
      </c>
      <c r="M12" s="6">
        <f>IF(Formato!$G12&lt;&gt;"",MONTH(G12),"")</f>
        <v>6</v>
      </c>
      <c r="P12" s="11"/>
    </row>
    <row r="13" spans="1:16" ht="15" x14ac:dyDescent="0.2">
      <c r="A13" s="28">
        <v>663420</v>
      </c>
      <c r="B13" s="28" t="s">
        <v>69</v>
      </c>
      <c r="C13" s="29">
        <v>43979</v>
      </c>
      <c r="D13" s="30" t="s">
        <v>70</v>
      </c>
      <c r="E13" s="28" t="s">
        <v>23</v>
      </c>
      <c r="F13" s="30" t="s">
        <v>17</v>
      </c>
      <c r="G13" s="29">
        <v>43990</v>
      </c>
      <c r="H13" s="29" t="s">
        <v>66</v>
      </c>
      <c r="I13" s="30">
        <v>0</v>
      </c>
      <c r="J13" s="30" t="s">
        <v>49</v>
      </c>
      <c r="K13" s="30">
        <v>0</v>
      </c>
      <c r="L13" s="5">
        <f>IF(Formato!$C13&lt;&gt;"",MONTH(C13),"")</f>
        <v>5</v>
      </c>
      <c r="M13" s="6">
        <f>IF(Formato!$G13&lt;&gt;"",MONTH(G13),"")</f>
        <v>6</v>
      </c>
    </row>
    <row r="14" spans="1:16" ht="15" x14ac:dyDescent="0.2">
      <c r="A14" s="28">
        <v>663520</v>
      </c>
      <c r="B14" s="28" t="s">
        <v>69</v>
      </c>
      <c r="C14" s="29">
        <v>43979</v>
      </c>
      <c r="D14" s="30" t="s">
        <v>71</v>
      </c>
      <c r="E14" s="28" t="s">
        <v>23</v>
      </c>
      <c r="F14" s="30" t="s">
        <v>17</v>
      </c>
      <c r="G14" s="29">
        <v>43990</v>
      </c>
      <c r="H14" s="29" t="s">
        <v>66</v>
      </c>
      <c r="I14" s="30">
        <v>0</v>
      </c>
      <c r="J14" s="30" t="s">
        <v>49</v>
      </c>
      <c r="K14" s="30">
        <v>0</v>
      </c>
      <c r="L14" s="5">
        <f>IF(Formato!$C14&lt;&gt;"",MONTH(C14),"")</f>
        <v>5</v>
      </c>
      <c r="M14" s="6">
        <f>IF(Formato!$G14&lt;&gt;"",MONTH(G14),"")</f>
        <v>6</v>
      </c>
    </row>
    <row r="15" spans="1:16" ht="15" x14ac:dyDescent="0.2">
      <c r="A15" s="28">
        <v>663620</v>
      </c>
      <c r="B15" s="28" t="s">
        <v>69</v>
      </c>
      <c r="C15" s="29">
        <v>43979</v>
      </c>
      <c r="D15" s="30" t="s">
        <v>72</v>
      </c>
      <c r="E15" s="28" t="s">
        <v>23</v>
      </c>
      <c r="F15" s="30" t="s">
        <v>17</v>
      </c>
      <c r="G15" s="29">
        <v>43990</v>
      </c>
      <c r="H15" s="29" t="s">
        <v>66</v>
      </c>
      <c r="I15" s="30">
        <v>0</v>
      </c>
      <c r="J15" s="30" t="s">
        <v>49</v>
      </c>
      <c r="K15" s="30">
        <v>0</v>
      </c>
      <c r="L15" s="5">
        <f>IF(Formato!$C15&lt;&gt;"",MONTH(C15),"")</f>
        <v>5</v>
      </c>
      <c r="M15" s="6">
        <f>IF(Formato!$G15&lt;&gt;"",MONTH(G15),"")</f>
        <v>6</v>
      </c>
    </row>
    <row r="16" spans="1:16" ht="15" x14ac:dyDescent="0.2">
      <c r="A16" s="28">
        <v>663720</v>
      </c>
      <c r="B16" s="28" t="s">
        <v>69</v>
      </c>
      <c r="C16" s="29">
        <v>43979</v>
      </c>
      <c r="D16" s="30" t="s">
        <v>73</v>
      </c>
      <c r="E16" s="28" t="s">
        <v>23</v>
      </c>
      <c r="F16" s="30" t="s">
        <v>17</v>
      </c>
      <c r="G16" s="29">
        <v>43990</v>
      </c>
      <c r="H16" s="29" t="s">
        <v>66</v>
      </c>
      <c r="I16" s="30">
        <v>0</v>
      </c>
      <c r="J16" s="30" t="s">
        <v>49</v>
      </c>
      <c r="K16" s="30">
        <v>0</v>
      </c>
      <c r="L16" s="5">
        <f>IF(Formato!$C16&lt;&gt;"",MONTH(C16),"")</f>
        <v>5</v>
      </c>
      <c r="M16" s="6">
        <f>IF(Formato!$G16&lt;&gt;"",MONTH(G16),"")</f>
        <v>6</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nidia jazmin moran garcia</cp:lastModifiedBy>
  <cp:revision/>
  <dcterms:created xsi:type="dcterms:W3CDTF">2017-10-19T22:18:57Z</dcterms:created>
  <dcterms:modified xsi:type="dcterms:W3CDTF">2020-06-08T21:16:41Z</dcterms:modified>
</cp:coreProperties>
</file>