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9" activeTab="3"/>
  </bookViews>
  <sheets>
    <sheet name="REP. Y MATT DE EQUIPOS" sheetId="1" r:id="rId1"/>
    <sheet name="ADQUISICIONES " sheetId="2" r:id="rId2"/>
    <sheet name="SERVICIOS " sheetId="3" r:id="rId3"/>
    <sheet name="ACTIVO FIJO" sheetId="4" r:id="rId4"/>
    <sheet name="Hoja2" sheetId="5" r:id="rId5"/>
  </sheets>
  <definedNames>
    <definedName name="_xlnm.Print_Area" localSheetId="1">'ADQUISICIONES '!$A$1:$B$45</definedName>
    <definedName name="_xlnm.Print_Area" localSheetId="1">'ADQUISICIONES '!$A$1:$B$45</definedName>
  </definedNames>
  <calcPr fullCalcOnLoad="1"/>
</workbook>
</file>

<file path=xl/sharedStrings.xml><?xml version="1.0" encoding="utf-8"?>
<sst xmlns="http://schemas.openxmlformats.org/spreadsheetml/2006/main" count="127" uniqueCount="95">
  <si>
    <t>RECURSOS DEL FONDO DEL ORGANISMO OPERADOR GENERACION INTERNA DE CAJA</t>
  </si>
  <si>
    <t>No.</t>
  </si>
  <si>
    <t>NOMBRE Y DESCRIPCION</t>
  </si>
  <si>
    <t>LP</t>
  </si>
  <si>
    <t>TOTAL</t>
  </si>
  <si>
    <t>AD</t>
  </si>
  <si>
    <t>Adjudicacion Directa</t>
  </si>
  <si>
    <t>IR</t>
  </si>
  <si>
    <t>Invitacion Restringida</t>
  </si>
  <si>
    <t>Licitacion Publica</t>
  </si>
  <si>
    <t>REPARACION Y MANTENIMIENTO DE EQUIPOS DE BOMBEO Y ELECTROMECANICOS</t>
  </si>
  <si>
    <t>A D Q U I S I C I O N E S</t>
  </si>
  <si>
    <t>PRODUCTOS QUIMICOS BASICOS</t>
  </si>
  <si>
    <t>1.- POTABILIZACION</t>
  </si>
  <si>
    <t>a).- Sulfato de aluminio liquido</t>
  </si>
  <si>
    <t>b).- Sulfato de aluminio granulado</t>
  </si>
  <si>
    <t>c).- Sulfato de cobre</t>
  </si>
  <si>
    <t>d).- Polimeros (floculante / coagulante)</t>
  </si>
  <si>
    <t>2.- CLORACION</t>
  </si>
  <si>
    <t>a).- Gas cloro en cilindros de 69 kgs.</t>
  </si>
  <si>
    <t>b).- Gas cloro en contenedores de 907 kgs.</t>
  </si>
  <si>
    <t>c).- Hipoclorito de sodio</t>
  </si>
  <si>
    <t>d).- Hipoclorito de calcio</t>
  </si>
  <si>
    <t>e).- Pastillas DPD</t>
  </si>
  <si>
    <t>3.- CALIDAD DEL AGUA</t>
  </si>
  <si>
    <t>a).- Reactivos</t>
  </si>
  <si>
    <t>b).- Equipos de laboratorio</t>
  </si>
  <si>
    <t>4.- ANALISIS DE LABORATORIO-SANEAMIENTO</t>
  </si>
  <si>
    <t>COMBUSTIBLES, LUBRICANTES Y ADITIVOS</t>
  </si>
  <si>
    <t>a).- Aceite</t>
  </si>
  <si>
    <t>MATERIALES DE ADMINISTRACIÓN, EMISIÓN DE DOCUMENTOS Y ARTÍCULOS</t>
  </si>
  <si>
    <t>2.- MATERIALES, UTILES Y EQUIPOS MENORES DE TECNOLOGIA</t>
  </si>
  <si>
    <t>a).- Insumos y equipos menores en tecnologias de la informacion y comunicaciones (consumibles)</t>
  </si>
  <si>
    <t xml:space="preserve">b).- Articulos de limpieza </t>
  </si>
  <si>
    <t>VESTUARIO, BLANCOS, PRENDAS DE PROTECCION Y ARTICULOS DEPORTIVOS</t>
  </si>
  <si>
    <t>a).- Uniformes</t>
  </si>
  <si>
    <t>HERRAMIENTAS, REFACCIONES Y ACCESORIOS MENORES</t>
  </si>
  <si>
    <t>a).- Herramientas y refacciones menores</t>
  </si>
  <si>
    <t>S E R V I C I O S</t>
  </si>
  <si>
    <t>SEGURIDAD SOCIAL</t>
  </si>
  <si>
    <t>PRESTACIONES CONTRACTUALES ANUALES</t>
  </si>
  <si>
    <t>a).- Difusion deportiva y cultural</t>
  </si>
  <si>
    <t>SERVICIOS PROFESIONALES, CIENTIFICOS, TECNICOS Y OTROS SERVICIOS</t>
  </si>
  <si>
    <t>a).- Servicio de analisis de laboratorio-saneamiento. (Servicio de los aforos, muestreos y caracterizaciones de descargas sin tratamiento)</t>
  </si>
  <si>
    <t>SERVICIO DE CAPACITACION CON RETENCION</t>
  </si>
  <si>
    <t>a).- Servicio de vigilancia</t>
  </si>
  <si>
    <t>b).- Servicio de reclutamiento y capacitacion</t>
  </si>
  <si>
    <t>SERVICIOS FINANCIEROS, BANCARIOS Y COMERCIALES</t>
  </si>
  <si>
    <t>a).-Traslado de valores</t>
  </si>
  <si>
    <t>SERVICIO E INSTALACION, REPARACION, MANTENIMIENTO Y CONSERVACION</t>
  </si>
  <si>
    <t>a).- Servicio de limpieza</t>
  </si>
  <si>
    <t>b).- Equipo de radiocomunicacion</t>
  </si>
  <si>
    <t>c).- Equipo de transporte</t>
  </si>
  <si>
    <t>MATERIALES Y UTILES DE IMPRESION Y REPRODUCCION</t>
  </si>
  <si>
    <t>CONSERVACION Y MANTENIMIENTO AGUA POTABLE</t>
  </si>
  <si>
    <t>AGUA</t>
  </si>
  <si>
    <t>a).- Gasolina</t>
  </si>
  <si>
    <t>b).- Gas</t>
  </si>
  <si>
    <t>SEGUROS Y FIANZAS</t>
  </si>
  <si>
    <t>b).- Medicinas</t>
  </si>
  <si>
    <t>d).- Gastos funerarios</t>
  </si>
  <si>
    <t>MAQUINARIA Y EQUIPO</t>
  </si>
  <si>
    <t xml:space="preserve">APARTADO PROGRAMA DE AGUA LIMPIA </t>
  </si>
  <si>
    <t>1.- MATERIALES, UTILES Y EQUIPOS MENORES DE OFICINA</t>
  </si>
  <si>
    <t>a).- Materiales y utiles de oficina (papeleria)</t>
  </si>
  <si>
    <t>b).- Material impreso e informacion digital (estados de cuenta)</t>
  </si>
  <si>
    <t xml:space="preserve">a).- Aportaciones para seguros (Cuotas de seguro de vida) </t>
  </si>
  <si>
    <t>e).- Opticas</t>
  </si>
  <si>
    <t>INSTALACION, REPARACION Y MANTENIMIENTO DE MAQUINARIA, OTROS EQUIPOS Y HERRAMIENTAS</t>
  </si>
  <si>
    <t>a).- Contratacion del servicio de mantenimiento, maniobras de extraccion e instalacion de equipos de bombeo tipo turbina vertical, ubicados en la zona "A".</t>
  </si>
  <si>
    <t>b).- Contratacion del servicio de mantenimiento, maniobras de extraccion e instalacion de equipos de bombeo tipo turbina vertical, ubicados en la zona "B".</t>
  </si>
  <si>
    <t>c).- Contratacion del servicio para reparacion y mantenimiento de equipos de bombeo tipo sumergible, ubicados en la zona "A".</t>
  </si>
  <si>
    <t>d).- Contratacion del servicio para reparacion y mantenimiento de equipos de bombeo tipo sumergible, ubicados en la zona "B".</t>
  </si>
  <si>
    <t>e).- Contratacion del servicio para maniobras de extraccion, instalacion y traslado de equipos de bombeo tipo sumergible.</t>
  </si>
  <si>
    <t>f).- Mantenimiento electrico (arrancadores, motores y transformadores)</t>
  </si>
  <si>
    <t>CULTURA DEL AGUA</t>
  </si>
  <si>
    <t xml:space="preserve">a).- Cultura del agua </t>
  </si>
  <si>
    <t>PROGRAMA OPERATIVO ANUAL 2019</t>
  </si>
  <si>
    <t>PROGRAMA OPERATIVO ANUAL  2019</t>
  </si>
  <si>
    <t>a).- Fetes y Maniobras (Reparto gratuito de agua)</t>
  </si>
  <si>
    <t>c).- Servicio Integral de Salud</t>
  </si>
  <si>
    <t>f).- Servicio dental personas morales</t>
  </si>
  <si>
    <t>a).- Seguro de Bienes Patrimoniales</t>
  </si>
  <si>
    <t>Invitacion Restringida a cuando menos tres Proveedores</t>
  </si>
  <si>
    <t>a).- Servicio de fotocopiado</t>
  </si>
  <si>
    <t>ADQUISICIONES Y SERVICIOS DE ACTIVOS FIJOS</t>
  </si>
  <si>
    <t>AUTOMOVILES Y EQUIPO TERRESTRE</t>
  </si>
  <si>
    <t>EQUIPO DE COMPUTO Y DE TECNOLOGIAS DE LA INFORMACION.</t>
  </si>
  <si>
    <t>MUEBLES DE OFICINA Y ESTATERIA</t>
  </si>
  <si>
    <t>MAQUINARIA, OTROS EQUIPOS Y HERRAMIENTAS</t>
  </si>
  <si>
    <t>MERCANCIAS ADQUIRIDAS PARA SU COMERCIALIZACION</t>
  </si>
  <si>
    <t>a).- Mantenimiento a la planta potabilizadora</t>
  </si>
  <si>
    <t>b).- Mantenimiento electrico (arrancadores, motores y transformadores)</t>
  </si>
  <si>
    <t>c).- Mantenimiento a la red de drenaje (camion hidroneumatico, rotosonda y malacate)</t>
  </si>
  <si>
    <t>d).- Servicio de operacion y mantenimiento plantas de tratamiento de aguas residuales denomiadas Tangamanga I y II y carcamo de bombeo cancha morelos.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</si>
</sst>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Red]\-[$$-80A]#,##0.00"/>
    <numFmt numFmtId="165" formatCode="&quot; $&quot;#,##0.00\ ;&quot;-$&quot;#,##0.00\ ;&quot; $-&quot;#\ ;@\ "/>
    <numFmt numFmtId="166" formatCode="&quot;$&quot;#,##0.00"/>
  </numFmts>
  <fonts count="55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0"/>
      <name val="Mang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0"/>
      <color indexed="8"/>
      <name val="Arial"/>
      <family val="2"/>
    </font>
    <font>
      <b/>
      <i/>
      <sz val="10.5"/>
      <name val="Arial"/>
      <family val="2"/>
    </font>
    <font>
      <b/>
      <sz val="10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6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" fillId="0" borderId="0" xfId="45" applyFont="1" applyBorder="1" applyAlignment="1">
      <alignment horizontal="center" vertical="center"/>
      <protection/>
    </xf>
    <xf numFmtId="0" fontId="1" fillId="0" borderId="0" xfId="45" applyFont="1" applyAlignment="1">
      <alignment horizontal="center" vertical="center"/>
      <protection/>
    </xf>
    <xf numFmtId="0" fontId="1" fillId="33" borderId="10" xfId="45" applyFont="1" applyFill="1" applyBorder="1" applyAlignment="1">
      <alignment horizontal="center" vertical="center"/>
      <protection/>
    </xf>
    <xf numFmtId="0" fontId="1" fillId="33" borderId="11" xfId="45" applyFont="1" applyFill="1" applyBorder="1" applyAlignment="1">
      <alignment horizontal="center" vertical="center"/>
      <protection/>
    </xf>
    <xf numFmtId="0" fontId="1" fillId="33" borderId="11" xfId="45" applyFont="1" applyFill="1" applyBorder="1" applyAlignment="1">
      <alignment horizontal="center" vertical="center" wrapText="1"/>
      <protection/>
    </xf>
    <xf numFmtId="0" fontId="1" fillId="0" borderId="12" xfId="45" applyFont="1" applyFill="1" applyBorder="1" applyAlignment="1">
      <alignment horizontal="left" vertical="center"/>
      <protection/>
    </xf>
    <xf numFmtId="0" fontId="3" fillId="0" borderId="0" xfId="45" applyFont="1" applyBorder="1" applyAlignment="1">
      <alignment horizont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164" fontId="1" fillId="0" borderId="13" xfId="45" applyNumberFormat="1" applyFont="1" applyBorder="1" applyAlignment="1">
      <alignment horizontal="right"/>
      <protection/>
    </xf>
    <xf numFmtId="0" fontId="3" fillId="0" borderId="0" xfId="45" applyFont="1">
      <alignment/>
      <protection/>
    </xf>
    <xf numFmtId="0" fontId="3" fillId="0" borderId="0" xfId="0" applyFont="1" applyAlignment="1">
      <alignment/>
    </xf>
    <xf numFmtId="0" fontId="4" fillId="0" borderId="0" xfId="45" applyFont="1" applyAlignment="1">
      <alignment horizontal="center"/>
      <protection/>
    </xf>
    <xf numFmtId="0" fontId="4" fillId="0" borderId="0" xfId="45" applyFont="1" applyAlignment="1">
      <alignment vertical="center" wrapText="1"/>
      <protection/>
    </xf>
    <xf numFmtId="0" fontId="1" fillId="0" borderId="14" xfId="45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justify" vertical="center" wrapText="1"/>
    </xf>
    <xf numFmtId="0" fontId="0" fillId="0" borderId="0" xfId="45">
      <alignment/>
      <protection/>
    </xf>
    <xf numFmtId="0" fontId="8" fillId="33" borderId="10" xfId="45" applyFont="1" applyFill="1" applyBorder="1" applyAlignment="1">
      <alignment horizontal="center" vertical="center" wrapText="1"/>
      <protection/>
    </xf>
    <xf numFmtId="0" fontId="8" fillId="33" borderId="15" xfId="45" applyFont="1" applyFill="1" applyBorder="1" applyAlignment="1">
      <alignment horizontal="center" vertical="center" wrapText="1"/>
      <protection/>
    </xf>
    <xf numFmtId="0" fontId="8" fillId="34" borderId="16" xfId="45" applyFont="1" applyFill="1" applyBorder="1" applyAlignment="1">
      <alignment horizontal="center" vertical="center"/>
      <protection/>
    </xf>
    <xf numFmtId="0" fontId="8" fillId="34" borderId="17" xfId="45" applyFont="1" applyFill="1" applyBorder="1" applyAlignment="1">
      <alignment horizontal="center" vertical="center" wrapText="1"/>
      <protection/>
    </xf>
    <xf numFmtId="3" fontId="8" fillId="34" borderId="17" xfId="45" applyNumberFormat="1" applyFont="1" applyFill="1" applyBorder="1">
      <alignment/>
      <protection/>
    </xf>
    <xf numFmtId="0" fontId="8" fillId="0" borderId="14" xfId="45" applyFont="1" applyBorder="1" applyAlignment="1">
      <alignment horizontal="center" vertical="center"/>
      <protection/>
    </xf>
    <xf numFmtId="0" fontId="8" fillId="0" borderId="12" xfId="45" applyFont="1" applyFill="1" applyBorder="1" applyAlignment="1">
      <alignment horizontal="justify" vertical="center" wrapText="1"/>
      <protection/>
    </xf>
    <xf numFmtId="164" fontId="9" fillId="0" borderId="12" xfId="45" applyNumberFormat="1" applyFont="1" applyBorder="1" applyAlignment="1">
      <alignment horizontal="right"/>
      <protection/>
    </xf>
    <xf numFmtId="0" fontId="7" fillId="0" borderId="14" xfId="45" applyFont="1" applyBorder="1" applyAlignment="1">
      <alignment horizontal="center" vertical="center"/>
      <protection/>
    </xf>
    <xf numFmtId="0" fontId="7" fillId="0" borderId="12" xfId="45" applyFont="1" applyFill="1" applyBorder="1" applyAlignment="1">
      <alignment horizontal="justify" vertical="center" wrapText="1"/>
      <protection/>
    </xf>
    <xf numFmtId="0" fontId="10" fillId="0" borderId="0" xfId="45" applyFont="1" applyFill="1">
      <alignment/>
      <protection/>
    </xf>
    <xf numFmtId="0" fontId="8" fillId="0" borderId="14" xfId="45" applyFont="1" applyFill="1" applyBorder="1" applyAlignment="1">
      <alignment horizontal="center" vertical="center"/>
      <protection/>
    </xf>
    <xf numFmtId="0" fontId="8" fillId="0" borderId="12" xfId="45" applyFont="1" applyFill="1" applyBorder="1" applyAlignment="1">
      <alignment horizontal="center" vertical="center" wrapText="1"/>
      <protection/>
    </xf>
    <xf numFmtId="0" fontId="7" fillId="0" borderId="12" xfId="45" applyFont="1" applyFill="1" applyBorder="1" applyAlignment="1">
      <alignment horizontal="justify" vertical="center"/>
      <protection/>
    </xf>
    <xf numFmtId="0" fontId="8" fillId="34" borderId="14" xfId="45" applyFont="1" applyFill="1" applyBorder="1" applyAlignment="1">
      <alignment horizontal="center" vertical="center"/>
      <protection/>
    </xf>
    <xf numFmtId="0" fontId="8" fillId="34" borderId="12" xfId="45" applyFont="1" applyFill="1" applyBorder="1" applyAlignment="1">
      <alignment horizontal="center" vertical="center" wrapText="1"/>
      <protection/>
    </xf>
    <xf numFmtId="0" fontId="7" fillId="0" borderId="18" xfId="45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/>
    </xf>
    <xf numFmtId="164" fontId="7" fillId="0" borderId="0" xfId="45" applyNumberFormat="1" applyFont="1" applyAlignment="1">
      <alignment horizontal="right"/>
      <protection/>
    </xf>
    <xf numFmtId="0" fontId="8" fillId="0" borderId="10" xfId="0" applyFont="1" applyBorder="1" applyAlignment="1">
      <alignment horizontal="center"/>
    </xf>
    <xf numFmtId="164" fontId="11" fillId="0" borderId="13" xfId="45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45" applyFont="1" applyAlignment="1">
      <alignment horizontal="center"/>
      <protection/>
    </xf>
    <xf numFmtId="0" fontId="13" fillId="0" borderId="0" xfId="45" applyFont="1" applyAlignment="1">
      <alignment vertical="center" wrapText="1"/>
      <protection/>
    </xf>
    <xf numFmtId="0" fontId="12" fillId="0" borderId="0" xfId="45" applyFont="1" applyBorder="1" applyAlignment="1">
      <alignment horizontal="center"/>
      <protection/>
    </xf>
    <xf numFmtId="0" fontId="12" fillId="0" borderId="0" xfId="45" applyFont="1" applyAlignment="1">
      <alignment horizontal="left"/>
      <protection/>
    </xf>
    <xf numFmtId="0" fontId="12" fillId="0" borderId="0" xfId="45" applyFont="1" applyAlignment="1">
      <alignment horizontal="center"/>
      <protection/>
    </xf>
    <xf numFmtId="0" fontId="14" fillId="0" borderId="0" xfId="45" applyFont="1" applyBorder="1" applyAlignment="1">
      <alignment horizontal="center"/>
      <protection/>
    </xf>
    <xf numFmtId="0" fontId="15" fillId="0" borderId="0" xfId="45" applyFont="1" applyAlignment="1">
      <alignment horizontal="center"/>
      <protection/>
    </xf>
    <xf numFmtId="0" fontId="15" fillId="0" borderId="0" xfId="45" applyFont="1">
      <alignment/>
      <protection/>
    </xf>
    <xf numFmtId="0" fontId="1" fillId="33" borderId="19" xfId="45" applyFont="1" applyFill="1" applyBorder="1" applyAlignment="1">
      <alignment horizontal="center" vertical="center"/>
      <protection/>
    </xf>
    <xf numFmtId="0" fontId="2" fillId="0" borderId="20" xfId="45" applyFont="1" applyBorder="1" applyAlignment="1">
      <alignment horizontal="center" vertical="center"/>
      <protection/>
    </xf>
    <xf numFmtId="0" fontId="2" fillId="0" borderId="21" xfId="45" applyFont="1" applyFill="1" applyBorder="1" applyAlignment="1">
      <alignment horizontal="center" vertical="center"/>
      <protection/>
    </xf>
    <xf numFmtId="164" fontId="2" fillId="0" borderId="21" xfId="45" applyNumberFormat="1" applyFont="1" applyBorder="1">
      <alignment/>
      <protection/>
    </xf>
    <xf numFmtId="0" fontId="4" fillId="0" borderId="16" xfId="45" applyFont="1" applyBorder="1" applyAlignment="1">
      <alignment horizontal="center" vertical="center"/>
      <protection/>
    </xf>
    <xf numFmtId="0" fontId="4" fillId="0" borderId="22" xfId="45" applyFont="1" applyFill="1" applyBorder="1" applyAlignment="1">
      <alignment horizontal="justify" vertical="center"/>
      <protection/>
    </xf>
    <xf numFmtId="164" fontId="4" fillId="0" borderId="22" xfId="45" applyNumberFormat="1" applyFont="1" applyBorder="1" applyAlignment="1">
      <alignment horizontal="right"/>
      <protection/>
    </xf>
    <xf numFmtId="0" fontId="2" fillId="0" borderId="16" xfId="45" applyFont="1" applyBorder="1" applyAlignment="1">
      <alignment horizontal="center" vertical="center"/>
      <protection/>
    </xf>
    <xf numFmtId="0" fontId="2" fillId="0" borderId="22" xfId="45" applyFont="1" applyFill="1" applyBorder="1" applyAlignment="1">
      <alignment horizontal="center" vertical="center"/>
      <protection/>
    </xf>
    <xf numFmtId="164" fontId="16" fillId="0" borderId="22" xfId="45" applyNumberFormat="1" applyFont="1" applyBorder="1" applyAlignment="1">
      <alignment horizontal="right"/>
      <protection/>
    </xf>
    <xf numFmtId="0" fontId="2" fillId="0" borderId="22" xfId="45" applyFont="1" applyFill="1" applyBorder="1" applyAlignment="1">
      <alignment horizontal="center" vertical="center" wrapText="1"/>
      <protection/>
    </xf>
    <xf numFmtId="0" fontId="4" fillId="0" borderId="22" xfId="45" applyFont="1" applyFill="1" applyBorder="1" applyAlignment="1">
      <alignment horizontal="justify" vertical="center" wrapText="1"/>
      <protection/>
    </xf>
    <xf numFmtId="0" fontId="16" fillId="0" borderId="16" xfId="45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4" fontId="2" fillId="0" borderId="23" xfId="45" applyNumberFormat="1" applyFont="1" applyBorder="1" applyAlignment="1">
      <alignment horizontal="right"/>
      <protection/>
    </xf>
    <xf numFmtId="0" fontId="4" fillId="0" borderId="0" xfId="45" applyFont="1">
      <alignment/>
      <protection/>
    </xf>
    <xf numFmtId="0" fontId="17" fillId="0" borderId="0" xfId="45" applyFont="1" applyAlignment="1">
      <alignment horizontal="center"/>
      <protection/>
    </xf>
    <xf numFmtId="0" fontId="17" fillId="0" borderId="0" xfId="45" applyFont="1" applyAlignment="1">
      <alignment vertical="center" wrapText="1"/>
      <protection/>
    </xf>
    <xf numFmtId="164" fontId="0" fillId="0" borderId="0" xfId="45" applyNumberFormat="1">
      <alignment/>
      <protection/>
    </xf>
    <xf numFmtId="164" fontId="3" fillId="0" borderId="22" xfId="45" applyNumberFormat="1" applyFont="1" applyBorder="1" applyAlignment="1">
      <alignment horizontal="right"/>
      <protection/>
    </xf>
    <xf numFmtId="164" fontId="8" fillId="0" borderId="12" xfId="45" applyNumberFormat="1" applyFont="1" applyBorder="1" applyAlignment="1">
      <alignment horizontal="right"/>
      <protection/>
    </xf>
    <xf numFmtId="164" fontId="13" fillId="0" borderId="12" xfId="45" applyNumberFormat="1" applyFont="1" applyBorder="1" applyAlignment="1">
      <alignment horizontal="right"/>
      <protection/>
    </xf>
    <xf numFmtId="164" fontId="7" fillId="0" borderId="12" xfId="45" applyNumberFormat="1" applyFont="1" applyBorder="1" applyAlignment="1">
      <alignment horizontal="right"/>
      <protection/>
    </xf>
    <xf numFmtId="164" fontId="13" fillId="0" borderId="18" xfId="45" applyNumberFormat="1" applyFont="1" applyBorder="1" applyAlignment="1">
      <alignment horizontal="right"/>
      <protection/>
    </xf>
    <xf numFmtId="0" fontId="3" fillId="0" borderId="22" xfId="45" applyFont="1" applyFill="1" applyBorder="1" applyAlignment="1">
      <alignment horizontal="justify" vertical="center"/>
      <protection/>
    </xf>
    <xf numFmtId="0" fontId="1" fillId="0" borderId="12" xfId="45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justify" vertical="center" wrapText="1"/>
    </xf>
    <xf numFmtId="0" fontId="4" fillId="0" borderId="25" xfId="45" applyFont="1" applyFill="1" applyBorder="1" applyAlignment="1">
      <alignment horizontal="justify" vertical="center" wrapText="1"/>
      <protection/>
    </xf>
    <xf numFmtId="165" fontId="3" fillId="0" borderId="26" xfId="49" applyFont="1" applyFill="1" applyBorder="1" applyAlignment="1" applyProtection="1">
      <alignment vertical="center"/>
      <protection/>
    </xf>
    <xf numFmtId="0" fontId="1" fillId="0" borderId="27" xfId="45" applyFont="1" applyBorder="1" applyAlignment="1">
      <alignment horizontal="center" vertical="center"/>
      <protection/>
    </xf>
    <xf numFmtId="0" fontId="1" fillId="0" borderId="28" xfId="45" applyFont="1" applyBorder="1" applyAlignment="1">
      <alignment horizontal="center" vertical="center"/>
      <protection/>
    </xf>
    <xf numFmtId="0" fontId="1" fillId="33" borderId="13" xfId="45" applyFont="1" applyFill="1" applyBorder="1" applyAlignment="1">
      <alignment horizontal="center" vertical="center" wrapText="1"/>
      <protection/>
    </xf>
    <xf numFmtId="164" fontId="2" fillId="0" borderId="26" xfId="45" applyNumberFormat="1" applyFont="1" applyFill="1" applyBorder="1" applyAlignment="1">
      <alignment horizontal="right" vertical="center"/>
      <protection/>
    </xf>
    <xf numFmtId="164" fontId="0" fillId="0" borderId="0" xfId="0" applyNumberFormat="1" applyAlignment="1">
      <alignment/>
    </xf>
    <xf numFmtId="164" fontId="9" fillId="0" borderId="18" xfId="45" applyNumberFormat="1" applyFont="1" applyBorder="1" applyAlignment="1">
      <alignment horizontal="right"/>
      <protection/>
    </xf>
    <xf numFmtId="0" fontId="54" fillId="0" borderId="22" xfId="45" applyFont="1" applyFill="1" applyBorder="1" applyAlignment="1">
      <alignment horizontal="justify" vertical="center"/>
      <protection/>
    </xf>
    <xf numFmtId="164" fontId="54" fillId="0" borderId="22" xfId="45" applyNumberFormat="1" applyFont="1" applyBorder="1" applyAlignment="1">
      <alignment horizontal="right"/>
      <protection/>
    </xf>
    <xf numFmtId="164" fontId="18" fillId="0" borderId="22" xfId="45" applyNumberFormat="1" applyFont="1" applyBorder="1" applyAlignment="1">
      <alignment horizontal="right"/>
      <protection/>
    </xf>
    <xf numFmtId="164" fontId="19" fillId="0" borderId="22" xfId="45" applyNumberFormat="1" applyFont="1" applyBorder="1" applyAlignment="1">
      <alignment horizontal="right"/>
      <protection/>
    </xf>
    <xf numFmtId="0" fontId="1" fillId="0" borderId="22" xfId="45" applyFont="1" applyFill="1" applyBorder="1" applyAlignment="1">
      <alignment horizontal="center" vertical="center"/>
      <protection/>
    </xf>
    <xf numFmtId="164" fontId="2" fillId="0" borderId="12" xfId="45" applyNumberFormat="1" applyFont="1" applyFill="1" applyBorder="1" applyAlignment="1">
      <alignment horizontal="right" vertical="center"/>
      <protection/>
    </xf>
    <xf numFmtId="0" fontId="1" fillId="0" borderId="12" xfId="0" applyFont="1" applyBorder="1" applyAlignment="1">
      <alignment horizontal="justify" vertical="center" wrapText="1"/>
    </xf>
    <xf numFmtId="165" fontId="1" fillId="0" borderId="12" xfId="49" applyFont="1" applyFill="1" applyBorder="1" applyAlignment="1" applyProtection="1">
      <alignment vertical="center"/>
      <protection/>
    </xf>
    <xf numFmtId="0" fontId="8" fillId="34" borderId="29" xfId="45" applyFont="1" applyFill="1" applyBorder="1" applyAlignment="1">
      <alignment horizontal="center" vertical="center"/>
      <protection/>
    </xf>
    <xf numFmtId="0" fontId="8" fillId="0" borderId="18" xfId="45" applyFont="1" applyFill="1" applyBorder="1" applyAlignment="1">
      <alignment horizontal="center" vertical="center" wrapText="1"/>
      <protection/>
    </xf>
    <xf numFmtId="0" fontId="1" fillId="0" borderId="0" xfId="45" applyFont="1" applyBorder="1" applyAlignment="1">
      <alignment horizontal="center" vertical="center"/>
      <protection/>
    </xf>
    <xf numFmtId="0" fontId="1" fillId="0" borderId="0" xfId="45" applyFont="1" applyBorder="1" applyAlignment="1">
      <alignment horizontal="center" vertical="center" wrapText="1"/>
      <protection/>
    </xf>
    <xf numFmtId="0" fontId="5" fillId="0" borderId="0" xfId="45" applyFont="1" applyBorder="1" applyAlignment="1">
      <alignment horizontal="center" vertical="center" wrapText="1"/>
      <protection/>
    </xf>
    <xf numFmtId="0" fontId="5" fillId="0" borderId="0" xfId="45" applyFont="1" applyBorder="1" applyAlignment="1">
      <alignment horizontal="center" vertical="center"/>
      <protection/>
    </xf>
    <xf numFmtId="0" fontId="1" fillId="0" borderId="30" xfId="45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10" sqref="E10"/>
    </sheetView>
  </sheetViews>
  <sheetFormatPr defaultColWidth="11.57421875" defaultRowHeight="12.75"/>
  <cols>
    <col min="1" max="1" width="5.8515625" style="0" customWidth="1"/>
    <col min="2" max="2" width="64.421875" style="0" customWidth="1"/>
    <col min="3" max="3" width="18.7109375" style="0" customWidth="1"/>
    <col min="4" max="4" width="12.7109375" style="0" bestFit="1" customWidth="1"/>
  </cols>
  <sheetData>
    <row r="1" spans="1:3" ht="15.75">
      <c r="A1" s="94" t="s">
        <v>77</v>
      </c>
      <c r="B1" s="94"/>
      <c r="C1" s="94"/>
    </row>
    <row r="2" spans="1:2" ht="15.75">
      <c r="A2" s="1"/>
      <c r="B2" s="1"/>
    </row>
    <row r="3" spans="1:3" ht="36" customHeight="1">
      <c r="A3" s="96" t="s">
        <v>10</v>
      </c>
      <c r="B3" s="96"/>
      <c r="C3" s="96"/>
    </row>
    <row r="4" spans="1:2" ht="15.75">
      <c r="A4" s="1"/>
      <c r="B4" s="2"/>
    </row>
    <row r="5" spans="1:3" ht="45.75" customHeight="1">
      <c r="A5" s="95" t="s">
        <v>0</v>
      </c>
      <c r="B5" s="95"/>
      <c r="C5" s="95"/>
    </row>
    <row r="6" spans="1:2" ht="16.5" thickBot="1">
      <c r="A6" s="94"/>
      <c r="B6" s="94"/>
    </row>
    <row r="7" spans="1:3" ht="27.75" customHeight="1" thickBot="1" thickTop="1">
      <c r="A7" s="3" t="s">
        <v>1</v>
      </c>
      <c r="B7" s="4" t="s">
        <v>2</v>
      </c>
      <c r="C7" s="80">
        <v>2019</v>
      </c>
    </row>
    <row r="8" spans="1:3" ht="39" customHeight="1" thickTop="1">
      <c r="A8" s="78"/>
      <c r="B8" s="74" t="s">
        <v>68</v>
      </c>
      <c r="C8" s="81"/>
    </row>
    <row r="9" spans="1:4" ht="27.75" customHeight="1">
      <c r="A9" s="14">
        <v>1</v>
      </c>
      <c r="B9" s="6" t="s">
        <v>61</v>
      </c>
      <c r="C9" s="81">
        <v>12000000</v>
      </c>
      <c r="D9" s="82"/>
    </row>
    <row r="10" spans="1:3" ht="48.75" customHeight="1">
      <c r="A10" s="14"/>
      <c r="B10" s="15" t="s">
        <v>69</v>
      </c>
      <c r="C10" s="77">
        <v>2000000</v>
      </c>
    </row>
    <row r="11" spans="1:3" ht="48" customHeight="1">
      <c r="A11" s="14"/>
      <c r="B11" s="15" t="s">
        <v>70</v>
      </c>
      <c r="C11" s="77">
        <v>2000000</v>
      </c>
    </row>
    <row r="12" spans="1:3" ht="48" customHeight="1">
      <c r="A12" s="14"/>
      <c r="B12" s="15" t="s">
        <v>71</v>
      </c>
      <c r="C12" s="77">
        <v>2000000</v>
      </c>
    </row>
    <row r="13" spans="1:3" ht="48" customHeight="1">
      <c r="A13" s="14"/>
      <c r="B13" s="15" t="s">
        <v>72</v>
      </c>
      <c r="C13" s="77">
        <v>2000000</v>
      </c>
    </row>
    <row r="14" spans="1:3" ht="38.25" customHeight="1">
      <c r="A14" s="14"/>
      <c r="B14" s="75" t="s">
        <v>73</v>
      </c>
      <c r="C14" s="77">
        <v>2000000</v>
      </c>
    </row>
    <row r="15" spans="1:3" ht="37.5" customHeight="1" thickBot="1">
      <c r="A15" s="79"/>
      <c r="B15" s="76" t="s">
        <v>74</v>
      </c>
      <c r="C15" s="77">
        <v>2000000</v>
      </c>
    </row>
    <row r="16" spans="1:3" ht="27.75" customHeight="1" thickBot="1" thickTop="1">
      <c r="A16" s="7"/>
      <c r="B16" s="8" t="s">
        <v>4</v>
      </c>
      <c r="C16" s="9">
        <f>SUM(C10:C15)</f>
        <v>12000000</v>
      </c>
    </row>
    <row r="17" spans="1:2" ht="13.5" customHeight="1" thickTop="1">
      <c r="A17" s="11"/>
      <c r="B17" s="11"/>
    </row>
    <row r="19" spans="1:2" ht="15">
      <c r="A19" s="12" t="s">
        <v>5</v>
      </c>
      <c r="B19" s="13" t="s">
        <v>6</v>
      </c>
    </row>
    <row r="20" spans="1:2" ht="15">
      <c r="A20" s="12" t="s">
        <v>7</v>
      </c>
      <c r="B20" s="13" t="s">
        <v>8</v>
      </c>
    </row>
    <row r="21" spans="1:2" ht="15">
      <c r="A21" s="12" t="s">
        <v>3</v>
      </c>
      <c r="B21" s="13" t="s">
        <v>9</v>
      </c>
    </row>
  </sheetData>
  <sheetProtection selectLockedCells="1" selectUnlockedCells="1"/>
  <mergeCells count="4">
    <mergeCell ref="A6:B6"/>
    <mergeCell ref="A5:C5"/>
    <mergeCell ref="A3:C3"/>
    <mergeCell ref="A1:C1"/>
  </mergeCells>
  <printOptions horizontalCentered="1"/>
  <pageMargins left="0.35433070866141736" right="0.35433070866141736" top="0.9055118110236221" bottom="0.9055118110236221" header="0.7874015748031497" footer="0.7874015748031497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7" sqref="D7"/>
    </sheetView>
  </sheetViews>
  <sheetFormatPr defaultColWidth="10.7109375" defaultRowHeight="12" customHeight="1"/>
  <cols>
    <col min="1" max="1" width="8.7109375" style="16" customWidth="1"/>
    <col min="2" max="2" width="50.8515625" style="16" customWidth="1"/>
    <col min="3" max="3" width="17.28125" style="16" customWidth="1"/>
    <col min="4" max="244" width="10.7109375" style="16" customWidth="1"/>
    <col min="245" max="245" width="4.140625" style="16" customWidth="1"/>
    <col min="246" max="246" width="53.28125" style="16" customWidth="1"/>
    <col min="247" max="247" width="20.8515625" style="16" customWidth="1"/>
    <col min="248" max="248" width="21.7109375" style="16" customWidth="1"/>
    <col min="249" max="249" width="10.7109375" style="16" customWidth="1"/>
    <col min="250" max="250" width="12.57421875" style="16" customWidth="1"/>
    <col min="251" max="16384" width="10.7109375" style="16" customWidth="1"/>
  </cols>
  <sheetData>
    <row r="1" spans="1:3" ht="18">
      <c r="A1" s="97" t="s">
        <v>78</v>
      </c>
      <c r="B1" s="97"/>
      <c r="C1" s="97"/>
    </row>
    <row r="2" spans="1:3" ht="18">
      <c r="A2" s="97" t="s">
        <v>11</v>
      </c>
      <c r="B2" s="97"/>
      <c r="C2" s="97"/>
    </row>
    <row r="3" spans="1:3" ht="30" customHeight="1">
      <c r="A3" s="95" t="s">
        <v>0</v>
      </c>
      <c r="B3" s="95"/>
      <c r="C3" s="95"/>
    </row>
    <row r="4" spans="1:2" ht="16.5" thickBot="1">
      <c r="A4" s="94"/>
      <c r="B4" s="94"/>
    </row>
    <row r="5" spans="1:3" ht="27.75" customHeight="1" thickBot="1" thickTop="1">
      <c r="A5" s="17" t="s">
        <v>1</v>
      </c>
      <c r="B5" s="18" t="s">
        <v>2</v>
      </c>
      <c r="C5" s="18">
        <v>2019</v>
      </c>
    </row>
    <row r="6" spans="1:3" ht="27.75" customHeight="1" thickTop="1">
      <c r="A6" s="19">
        <v>1</v>
      </c>
      <c r="B6" s="20" t="s">
        <v>12</v>
      </c>
      <c r="C6" s="21"/>
    </row>
    <row r="7" spans="1:3" ht="27.75" customHeight="1">
      <c r="A7" s="22"/>
      <c r="B7" s="23" t="s">
        <v>13</v>
      </c>
      <c r="C7" s="24">
        <v>4439000</v>
      </c>
    </row>
    <row r="8" spans="1:3" ht="27.75" customHeight="1">
      <c r="A8" s="25"/>
      <c r="B8" s="26" t="s">
        <v>14</v>
      </c>
      <c r="C8" s="24"/>
    </row>
    <row r="9" spans="1:3" ht="27.75" customHeight="1">
      <c r="A9" s="25"/>
      <c r="B9" s="26" t="s">
        <v>15</v>
      </c>
      <c r="C9" s="24"/>
    </row>
    <row r="10" spans="1:3" ht="27.75" customHeight="1">
      <c r="A10" s="25"/>
      <c r="B10" s="26" t="s">
        <v>16</v>
      </c>
      <c r="C10" s="24"/>
    </row>
    <row r="11" spans="1:3" ht="27.75" customHeight="1">
      <c r="A11" s="25"/>
      <c r="B11" s="26" t="s">
        <v>17</v>
      </c>
      <c r="C11" s="24"/>
    </row>
    <row r="12" spans="1:3" ht="27.75" customHeight="1">
      <c r="A12" s="22"/>
      <c r="B12" s="23" t="s">
        <v>18</v>
      </c>
      <c r="C12" s="24">
        <v>4100000</v>
      </c>
    </row>
    <row r="13" spans="1:3" ht="27.75" customHeight="1">
      <c r="A13" s="25"/>
      <c r="B13" s="26" t="s">
        <v>19</v>
      </c>
      <c r="C13" s="24"/>
    </row>
    <row r="14" spans="1:3" ht="27.75" customHeight="1">
      <c r="A14" s="25"/>
      <c r="B14" s="26" t="s">
        <v>20</v>
      </c>
      <c r="C14" s="24"/>
    </row>
    <row r="15" spans="1:4" ht="27.75" customHeight="1">
      <c r="A15" s="25"/>
      <c r="B15" s="26" t="s">
        <v>21</v>
      </c>
      <c r="C15" s="24"/>
      <c r="D15" s="27"/>
    </row>
    <row r="16" spans="1:3" ht="27.75" customHeight="1">
      <c r="A16" s="25"/>
      <c r="B16" s="26" t="s">
        <v>22</v>
      </c>
      <c r="C16" s="24"/>
    </row>
    <row r="17" spans="1:3" ht="27.75" customHeight="1">
      <c r="A17" s="25"/>
      <c r="B17" s="26" t="s">
        <v>23</v>
      </c>
      <c r="C17" s="24"/>
    </row>
    <row r="18" spans="1:3" ht="27.75" customHeight="1">
      <c r="A18" s="25"/>
      <c r="B18" s="23" t="s">
        <v>24</v>
      </c>
      <c r="C18" s="24">
        <v>350000</v>
      </c>
    </row>
    <row r="19" spans="1:3" ht="27.75" customHeight="1">
      <c r="A19" s="25"/>
      <c r="B19" s="26" t="s">
        <v>25</v>
      </c>
      <c r="C19" s="24"/>
    </row>
    <row r="20" spans="1:3" ht="27.75" customHeight="1">
      <c r="A20" s="25"/>
      <c r="B20" s="26" t="s">
        <v>26</v>
      </c>
      <c r="C20" s="24"/>
    </row>
    <row r="21" spans="1:3" ht="27.75" customHeight="1">
      <c r="A21" s="25"/>
      <c r="B21" s="23" t="s">
        <v>27</v>
      </c>
      <c r="C21" s="69"/>
    </row>
    <row r="22" spans="1:3" ht="27.75" customHeight="1">
      <c r="A22" s="28">
        <v>2</v>
      </c>
      <c r="B22" s="29" t="s">
        <v>28</v>
      </c>
      <c r="C22" s="24"/>
    </row>
    <row r="23" spans="1:3" ht="27.75" customHeight="1">
      <c r="A23" s="25"/>
      <c r="B23" s="30" t="s">
        <v>29</v>
      </c>
      <c r="C23" s="70">
        <v>223000</v>
      </c>
    </row>
    <row r="24" spans="1:3" ht="27.75" customHeight="1">
      <c r="A24" s="28">
        <v>3</v>
      </c>
      <c r="B24" s="29" t="s">
        <v>62</v>
      </c>
      <c r="C24" s="69">
        <v>4869000</v>
      </c>
    </row>
    <row r="25" spans="1:3" ht="39" customHeight="1">
      <c r="A25" s="28">
        <v>4</v>
      </c>
      <c r="B25" s="29" t="s">
        <v>30</v>
      </c>
      <c r="C25" s="24"/>
    </row>
    <row r="26" spans="1:3" ht="27.75" customHeight="1">
      <c r="A26" s="25"/>
      <c r="B26" s="23" t="s">
        <v>63</v>
      </c>
      <c r="C26" s="70"/>
    </row>
    <row r="27" spans="1:3" ht="27.75" customHeight="1">
      <c r="A27" s="25"/>
      <c r="B27" s="26" t="s">
        <v>64</v>
      </c>
      <c r="C27" s="70">
        <v>1500000</v>
      </c>
    </row>
    <row r="28" spans="1:3" ht="27.75" customHeight="1">
      <c r="A28" s="25"/>
      <c r="B28" s="26" t="s">
        <v>65</v>
      </c>
      <c r="C28" s="71">
        <v>595000</v>
      </c>
    </row>
    <row r="29" spans="1:3" ht="27.75" customHeight="1">
      <c r="A29" s="25"/>
      <c r="B29" s="23" t="s">
        <v>31</v>
      </c>
      <c r="C29" s="24"/>
    </row>
    <row r="30" spans="1:3" ht="45.75" customHeight="1">
      <c r="A30" s="25"/>
      <c r="B30" s="26" t="s">
        <v>32</v>
      </c>
      <c r="C30" s="70">
        <v>675000</v>
      </c>
    </row>
    <row r="31" spans="1:3" ht="27.75" customHeight="1">
      <c r="A31" s="25"/>
      <c r="B31" s="26" t="s">
        <v>33</v>
      </c>
      <c r="C31" s="70">
        <v>81450</v>
      </c>
    </row>
    <row r="32" spans="1:3" ht="27.75" customHeight="1">
      <c r="A32" s="28">
        <v>5</v>
      </c>
      <c r="B32" s="29" t="s">
        <v>34</v>
      </c>
      <c r="C32" s="24"/>
    </row>
    <row r="33" spans="1:3" ht="27.75" customHeight="1">
      <c r="A33" s="22"/>
      <c r="B33" s="26" t="s">
        <v>35</v>
      </c>
      <c r="C33" s="70">
        <v>500000</v>
      </c>
    </row>
    <row r="34" spans="1:3" ht="27.75" customHeight="1">
      <c r="A34" s="31">
        <v>6</v>
      </c>
      <c r="B34" s="32" t="s">
        <v>36</v>
      </c>
      <c r="C34" s="24"/>
    </row>
    <row r="35" spans="1:3" ht="27.75" customHeight="1" thickBot="1">
      <c r="A35" s="92"/>
      <c r="B35" s="33" t="s">
        <v>37</v>
      </c>
      <c r="C35" s="72">
        <v>425000</v>
      </c>
    </row>
    <row r="36" spans="1:3" ht="27.75" customHeight="1" thickBot="1" thickTop="1">
      <c r="A36" s="92">
        <v>7</v>
      </c>
      <c r="B36" s="93" t="s">
        <v>90</v>
      </c>
      <c r="C36" s="83">
        <v>7000000</v>
      </c>
    </row>
    <row r="37" spans="1:3" ht="27.75" customHeight="1" thickBot="1" thickTop="1">
      <c r="A37" s="34"/>
      <c r="B37" s="34"/>
      <c r="C37" s="35"/>
    </row>
    <row r="38" spans="1:3" ht="27.75" customHeight="1" thickBot="1" thickTop="1">
      <c r="A38" s="34"/>
      <c r="B38" s="36" t="s">
        <v>4</v>
      </c>
      <c r="C38" s="37">
        <f>SUM(C6:C36)</f>
        <v>24757450</v>
      </c>
    </row>
    <row r="39" spans="1:2" ht="12" customHeight="1" thickTop="1">
      <c r="A39" s="38"/>
      <c r="B39" s="39"/>
    </row>
    <row r="40" spans="1:2" ht="12" customHeight="1">
      <c r="A40" s="40" t="s">
        <v>5</v>
      </c>
      <c r="B40" s="41" t="s">
        <v>6</v>
      </c>
    </row>
    <row r="41" spans="1:2" ht="12" customHeight="1">
      <c r="A41" s="40" t="s">
        <v>7</v>
      </c>
      <c r="B41" s="41" t="s">
        <v>8</v>
      </c>
    </row>
    <row r="42" spans="1:2" ht="12" customHeight="1">
      <c r="A42" s="40" t="s">
        <v>3</v>
      </c>
      <c r="B42" s="41" t="s">
        <v>9</v>
      </c>
    </row>
    <row r="43" ht="12" customHeight="1">
      <c r="B43" s="42"/>
    </row>
    <row r="44" ht="12" customHeight="1">
      <c r="B44" s="43"/>
    </row>
    <row r="45" ht="12" customHeight="1">
      <c r="B45" s="43"/>
    </row>
    <row r="47" ht="12" customHeight="1">
      <c r="B47" s="45"/>
    </row>
    <row r="48" ht="12" customHeight="1">
      <c r="B48" s="45"/>
    </row>
    <row r="49" ht="12" customHeight="1">
      <c r="B49" s="45"/>
    </row>
    <row r="50" ht="12" customHeight="1">
      <c r="B50" s="45"/>
    </row>
    <row r="52" ht="12" customHeight="1">
      <c r="B52" s="44"/>
    </row>
    <row r="53" spans="1:2" ht="12" customHeight="1">
      <c r="A53" s="46"/>
      <c r="B53" s="47"/>
    </row>
    <row r="54" spans="1:2" ht="12" customHeight="1">
      <c r="A54" s="46"/>
      <c r="B54" s="47"/>
    </row>
  </sheetData>
  <sheetProtection selectLockedCells="1" selectUnlockedCells="1"/>
  <mergeCells count="4">
    <mergeCell ref="A4:B4"/>
    <mergeCell ref="A1:C1"/>
    <mergeCell ref="A2:C2"/>
    <mergeCell ref="A3:C3"/>
  </mergeCells>
  <printOptions horizontalCentered="1"/>
  <pageMargins left="0.6299212598425197" right="0.6299212598425197" top="0.6299212598425197" bottom="0.6299212598425197" header="0.5118110236220472" footer="0.5118110236220472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="80" zoomScaleNormal="80" zoomScalePageLayoutView="0" workbookViewId="0" topLeftCell="A1">
      <selection activeCell="A1" sqref="A1:C47"/>
    </sheetView>
  </sheetViews>
  <sheetFormatPr defaultColWidth="22.421875" defaultRowHeight="12.75"/>
  <cols>
    <col min="1" max="1" width="5.00390625" style="16" customWidth="1"/>
    <col min="2" max="2" width="86.421875" style="16" customWidth="1"/>
    <col min="3" max="3" width="18.28125" style="16" customWidth="1"/>
    <col min="4" max="247" width="10.7109375" style="16" customWidth="1"/>
    <col min="248" max="248" width="5.00390625" style="16" customWidth="1"/>
    <col min="249" max="249" width="65.421875" style="16" customWidth="1"/>
    <col min="250" max="16384" width="22.421875" style="16" customWidth="1"/>
  </cols>
  <sheetData>
    <row r="1" spans="1:3" ht="30" customHeight="1">
      <c r="A1" s="97" t="s">
        <v>77</v>
      </c>
      <c r="B1" s="97"/>
      <c r="C1" s="97"/>
    </row>
    <row r="2" spans="1:3" ht="26.25" customHeight="1">
      <c r="A2" s="97" t="s">
        <v>38</v>
      </c>
      <c r="B2" s="97"/>
      <c r="C2" s="97"/>
    </row>
    <row r="3" spans="1:3" ht="35.25" customHeight="1" thickBot="1">
      <c r="A3" s="98" t="s">
        <v>0</v>
      </c>
      <c r="B3" s="98"/>
      <c r="C3" s="98"/>
    </row>
    <row r="4" spans="1:3" ht="27.75" customHeight="1" thickBot="1" thickTop="1">
      <c r="A4" s="3" t="s">
        <v>1</v>
      </c>
      <c r="B4" s="48" t="s">
        <v>2</v>
      </c>
      <c r="C4" s="5">
        <v>2019</v>
      </c>
    </row>
    <row r="5" spans="1:3" ht="27.75" customHeight="1" thickTop="1">
      <c r="A5" s="49">
        <v>1</v>
      </c>
      <c r="B5" s="50" t="s">
        <v>39</v>
      </c>
      <c r="C5" s="51"/>
    </row>
    <row r="6" spans="1:3" ht="27.75" customHeight="1">
      <c r="A6" s="52"/>
      <c r="B6" s="53" t="s">
        <v>66</v>
      </c>
      <c r="C6" s="68">
        <v>3750000</v>
      </c>
    </row>
    <row r="7" spans="1:3" ht="27.75" customHeight="1">
      <c r="A7" s="55">
        <v>2</v>
      </c>
      <c r="B7" s="56" t="s">
        <v>40</v>
      </c>
      <c r="C7" s="57"/>
    </row>
    <row r="8" spans="1:3" ht="27.75" customHeight="1">
      <c r="A8" s="55"/>
      <c r="B8" s="53" t="s">
        <v>41</v>
      </c>
      <c r="C8" s="54">
        <v>90300</v>
      </c>
    </row>
    <row r="9" spans="1:3" ht="32.25" customHeight="1">
      <c r="A9" s="52"/>
      <c r="B9" s="84" t="s">
        <v>59</v>
      </c>
      <c r="C9" s="85">
        <v>20000000</v>
      </c>
    </row>
    <row r="10" spans="1:5" ht="32.25" customHeight="1">
      <c r="A10" s="52"/>
      <c r="B10" s="73" t="s">
        <v>80</v>
      </c>
      <c r="C10" s="68">
        <v>19500000</v>
      </c>
      <c r="E10" s="67"/>
    </row>
    <row r="11" spans="1:3" ht="27.75" customHeight="1">
      <c r="A11" s="52"/>
      <c r="B11" s="84" t="s">
        <v>60</v>
      </c>
      <c r="C11" s="85">
        <v>67000</v>
      </c>
    </row>
    <row r="12" spans="1:3" ht="27.75" customHeight="1">
      <c r="A12" s="52"/>
      <c r="B12" s="73" t="s">
        <v>67</v>
      </c>
      <c r="C12" s="68">
        <v>260000</v>
      </c>
    </row>
    <row r="13" spans="1:3" ht="27.75" customHeight="1">
      <c r="A13" s="52"/>
      <c r="B13" s="84" t="s">
        <v>81</v>
      </c>
      <c r="C13" s="68">
        <v>1680000</v>
      </c>
    </row>
    <row r="14" spans="1:3" ht="41.25" customHeight="1">
      <c r="A14" s="55">
        <v>3</v>
      </c>
      <c r="B14" s="58" t="s">
        <v>42</v>
      </c>
      <c r="C14" s="87">
        <v>2182000</v>
      </c>
    </row>
    <row r="15" spans="1:3" ht="39.75" customHeight="1">
      <c r="A15" s="52"/>
      <c r="B15" s="59" t="s">
        <v>43</v>
      </c>
      <c r="C15" s="54">
        <v>1800000</v>
      </c>
    </row>
    <row r="16" spans="1:3" ht="27.75" customHeight="1">
      <c r="A16" s="55">
        <v>4</v>
      </c>
      <c r="B16" s="58" t="s">
        <v>44</v>
      </c>
      <c r="C16" s="57"/>
    </row>
    <row r="17" spans="1:3" ht="27.75" customHeight="1">
      <c r="A17" s="55"/>
      <c r="B17" s="53" t="s">
        <v>45</v>
      </c>
      <c r="C17" s="54">
        <v>4748000</v>
      </c>
    </row>
    <row r="18" spans="1:3" ht="27.75" customHeight="1">
      <c r="A18" s="60"/>
      <c r="B18" s="53" t="s">
        <v>46</v>
      </c>
      <c r="C18" s="54">
        <v>180000</v>
      </c>
    </row>
    <row r="19" spans="1:3" ht="27.75" customHeight="1">
      <c r="A19" s="55">
        <v>5</v>
      </c>
      <c r="B19" s="58" t="s">
        <v>47</v>
      </c>
      <c r="C19" s="57"/>
    </row>
    <row r="20" spans="1:3" ht="27.75" customHeight="1">
      <c r="A20" s="60"/>
      <c r="B20" s="53" t="s">
        <v>48</v>
      </c>
      <c r="C20" s="54">
        <v>2300000</v>
      </c>
    </row>
    <row r="21" spans="1:3" ht="41.25" customHeight="1">
      <c r="A21" s="55">
        <v>6</v>
      </c>
      <c r="B21" s="58" t="s">
        <v>49</v>
      </c>
      <c r="C21" s="57"/>
    </row>
    <row r="22" spans="1:3" ht="27.75" customHeight="1">
      <c r="A22" s="55"/>
      <c r="B22" s="53" t="s">
        <v>50</v>
      </c>
      <c r="C22" s="54">
        <v>680000</v>
      </c>
    </row>
    <row r="23" spans="1:3" ht="27.75" customHeight="1">
      <c r="A23" s="55"/>
      <c r="B23" s="53" t="s">
        <v>51</v>
      </c>
      <c r="C23" s="54">
        <v>310000</v>
      </c>
    </row>
    <row r="24" spans="1:3" ht="27.75" customHeight="1">
      <c r="A24" s="55"/>
      <c r="B24" s="53" t="s">
        <v>52</v>
      </c>
      <c r="C24" s="54">
        <v>3950000</v>
      </c>
    </row>
    <row r="25" spans="1:3" ht="27.75" customHeight="1">
      <c r="A25" s="55">
        <v>7</v>
      </c>
      <c r="B25" s="88" t="s">
        <v>53</v>
      </c>
      <c r="C25" s="86"/>
    </row>
    <row r="26" spans="1:3" ht="27.75" customHeight="1">
      <c r="A26" s="55"/>
      <c r="B26" s="73" t="s">
        <v>84</v>
      </c>
      <c r="C26" s="68">
        <v>50000</v>
      </c>
    </row>
    <row r="27" spans="1:3" ht="27.75" customHeight="1">
      <c r="A27" s="55">
        <v>8</v>
      </c>
      <c r="B27" s="56" t="s">
        <v>54</v>
      </c>
      <c r="C27" s="57"/>
    </row>
    <row r="28" spans="1:3" ht="27.75" customHeight="1">
      <c r="A28" s="55"/>
      <c r="B28" s="53" t="s">
        <v>91</v>
      </c>
      <c r="C28" s="54">
        <v>275000</v>
      </c>
    </row>
    <row r="29" spans="1:3" ht="27.75" customHeight="1">
      <c r="A29" s="55"/>
      <c r="B29" s="59" t="s">
        <v>92</v>
      </c>
      <c r="C29" s="54">
        <v>10000</v>
      </c>
    </row>
    <row r="30" spans="1:3" ht="42" customHeight="1">
      <c r="A30" s="55"/>
      <c r="B30" s="59" t="s">
        <v>93</v>
      </c>
      <c r="C30" s="54">
        <v>5650000</v>
      </c>
    </row>
    <row r="31" spans="1:3" ht="31.5" customHeight="1">
      <c r="A31" s="55"/>
      <c r="B31" s="59" t="s">
        <v>94</v>
      </c>
      <c r="C31" s="54">
        <v>32250000</v>
      </c>
    </row>
    <row r="32" spans="1:3" ht="27.75" customHeight="1">
      <c r="A32" s="55">
        <v>9</v>
      </c>
      <c r="B32" s="56" t="s">
        <v>55</v>
      </c>
      <c r="C32" s="57"/>
    </row>
    <row r="33" spans="1:3" ht="27.75" customHeight="1">
      <c r="A33" s="55"/>
      <c r="B33" s="73" t="s">
        <v>79</v>
      </c>
      <c r="C33" s="68">
        <v>17000000</v>
      </c>
    </row>
    <row r="34" spans="1:3" ht="27.75" customHeight="1">
      <c r="A34" s="55">
        <v>10</v>
      </c>
      <c r="B34" s="56" t="s">
        <v>28</v>
      </c>
      <c r="C34" s="57"/>
    </row>
    <row r="35" spans="1:3" ht="27.75" customHeight="1">
      <c r="A35" s="52"/>
      <c r="B35" s="53" t="s">
        <v>56</v>
      </c>
      <c r="C35" s="54">
        <v>13000000</v>
      </c>
    </row>
    <row r="36" spans="1:3" ht="27.75" customHeight="1">
      <c r="A36" s="52"/>
      <c r="B36" s="53" t="s">
        <v>57</v>
      </c>
      <c r="C36" s="54">
        <v>4000000</v>
      </c>
    </row>
    <row r="37" spans="1:3" ht="27.75" customHeight="1">
      <c r="A37" s="55">
        <v>11</v>
      </c>
      <c r="B37" s="56" t="s">
        <v>75</v>
      </c>
      <c r="C37" s="57"/>
    </row>
    <row r="38" spans="1:3" ht="27.75" customHeight="1">
      <c r="A38" s="55"/>
      <c r="B38" s="53" t="s">
        <v>76</v>
      </c>
      <c r="C38" s="54">
        <v>470000</v>
      </c>
    </row>
    <row r="39" spans="1:3" ht="27.75" customHeight="1">
      <c r="A39" s="55">
        <v>12</v>
      </c>
      <c r="B39" s="56" t="s">
        <v>58</v>
      </c>
      <c r="C39" s="54"/>
    </row>
    <row r="40" spans="1:3" ht="27.75" customHeight="1" thickBot="1">
      <c r="A40" s="55"/>
      <c r="B40" s="53" t="s">
        <v>82</v>
      </c>
      <c r="C40" s="54">
        <v>1530000</v>
      </c>
    </row>
    <row r="41" spans="1:3" ht="27.75" customHeight="1" thickBot="1" thickTop="1">
      <c r="A41" s="61"/>
      <c r="B41" s="62" t="s">
        <v>4</v>
      </c>
      <c r="C41" s="63">
        <f>SUM(C5:C40)</f>
        <v>135732300</v>
      </c>
    </row>
    <row r="42" spans="1:2" ht="15.75" thickTop="1">
      <c r="A42" s="64"/>
      <c r="B42" s="64"/>
    </row>
    <row r="43" spans="1:2" ht="14.25">
      <c r="A43" s="65" t="s">
        <v>5</v>
      </c>
      <c r="B43" s="66" t="s">
        <v>6</v>
      </c>
    </row>
    <row r="44" spans="1:2" ht="14.25">
      <c r="A44" s="65" t="s">
        <v>7</v>
      </c>
      <c r="B44" s="66" t="s">
        <v>83</v>
      </c>
    </row>
    <row r="45" spans="1:2" ht="14.25">
      <c r="A45" s="65" t="s">
        <v>3</v>
      </c>
      <c r="B45" s="66" t="s">
        <v>9</v>
      </c>
    </row>
  </sheetData>
  <sheetProtection selectLockedCells="1" selectUnlockedCells="1"/>
  <mergeCells count="3">
    <mergeCell ref="A3:C3"/>
    <mergeCell ref="A2:C2"/>
    <mergeCell ref="A1:C1"/>
  </mergeCells>
  <printOptions horizontalCentered="1"/>
  <pageMargins left="0.7874015748031497" right="0.5905511811023623" top="0.5905511811023623" bottom="0.5905511811023623" header="0.5118110236220472" footer="0.5118110236220472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C21"/>
    </sheetView>
  </sheetViews>
  <sheetFormatPr defaultColWidth="11.57421875" defaultRowHeight="12.75"/>
  <cols>
    <col min="1" max="1" width="5.8515625" style="0" customWidth="1"/>
    <col min="2" max="2" width="64.421875" style="0" customWidth="1"/>
    <col min="3" max="3" width="18.7109375" style="0" customWidth="1"/>
  </cols>
  <sheetData>
    <row r="1" spans="1:3" ht="15.75">
      <c r="A1" s="94" t="s">
        <v>77</v>
      </c>
      <c r="B1" s="94"/>
      <c r="C1" s="94"/>
    </row>
    <row r="2" spans="1:3" ht="15.75">
      <c r="A2" s="1"/>
      <c r="B2" s="1"/>
      <c r="C2" s="1"/>
    </row>
    <row r="3" spans="1:3" ht="36" customHeight="1">
      <c r="A3" s="96" t="s">
        <v>85</v>
      </c>
      <c r="B3" s="96"/>
      <c r="C3" s="96"/>
    </row>
    <row r="4" spans="1:3" ht="15.75">
      <c r="A4" s="1"/>
      <c r="B4" s="2"/>
      <c r="C4" s="2"/>
    </row>
    <row r="5" spans="1:3" ht="41.25" customHeight="1">
      <c r="A5" s="95" t="s">
        <v>0</v>
      </c>
      <c r="B5" s="95"/>
      <c r="C5" s="95"/>
    </row>
    <row r="6" spans="1:3" ht="16.5" thickBot="1">
      <c r="A6" s="94"/>
      <c r="B6" s="94"/>
      <c r="C6" s="94"/>
    </row>
    <row r="7" spans="1:3" ht="27.75" customHeight="1" thickBot="1" thickTop="1">
      <c r="A7" s="3" t="s">
        <v>1</v>
      </c>
      <c r="B7" s="4" t="s">
        <v>2</v>
      </c>
      <c r="C7" s="5">
        <v>2019</v>
      </c>
    </row>
    <row r="8" spans="1:3" ht="27.75" customHeight="1" thickTop="1">
      <c r="A8" s="14">
        <v>1</v>
      </c>
      <c r="B8" s="6" t="s">
        <v>86</v>
      </c>
      <c r="C8" s="89">
        <v>2000000</v>
      </c>
    </row>
    <row r="9" spans="1:3" ht="29.25" customHeight="1">
      <c r="A9" s="14">
        <v>2</v>
      </c>
      <c r="B9" s="90" t="s">
        <v>89</v>
      </c>
      <c r="C9" s="91">
        <v>1850000</v>
      </c>
    </row>
    <row r="10" spans="1:3" ht="39" customHeight="1">
      <c r="A10" s="14">
        <v>3</v>
      </c>
      <c r="B10" s="90" t="s">
        <v>87</v>
      </c>
      <c r="C10" s="91">
        <v>500000</v>
      </c>
    </row>
    <row r="11" spans="1:3" ht="30" customHeight="1" thickBot="1">
      <c r="A11" s="14">
        <v>4</v>
      </c>
      <c r="B11" s="90" t="s">
        <v>88</v>
      </c>
      <c r="C11" s="91">
        <v>500000</v>
      </c>
    </row>
    <row r="12" spans="1:3" ht="27.75" customHeight="1" thickBot="1" thickTop="1">
      <c r="A12" s="7"/>
      <c r="B12" s="8" t="s">
        <v>4</v>
      </c>
      <c r="C12" s="9">
        <f>SUM(C8:C11)</f>
        <v>4850000</v>
      </c>
    </row>
    <row r="13" spans="1:3" ht="13.5" customHeight="1" thickTop="1">
      <c r="A13" s="11"/>
      <c r="B13" s="11"/>
      <c r="C13" s="10"/>
    </row>
    <row r="15" spans="1:2" ht="15">
      <c r="A15" s="12" t="s">
        <v>5</v>
      </c>
      <c r="B15" s="13" t="s">
        <v>6</v>
      </c>
    </row>
    <row r="16" spans="1:2" ht="15">
      <c r="A16" s="12" t="s">
        <v>7</v>
      </c>
      <c r="B16" s="13" t="s">
        <v>8</v>
      </c>
    </row>
    <row r="17" spans="1:2" ht="15">
      <c r="A17" s="12" t="s">
        <v>3</v>
      </c>
      <c r="B17" s="13" t="s">
        <v>9</v>
      </c>
    </row>
  </sheetData>
  <sheetProtection/>
  <mergeCells count="4">
    <mergeCell ref="A1:C1"/>
    <mergeCell ref="A3:C3"/>
    <mergeCell ref="A5:C5"/>
    <mergeCell ref="A6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30" sqref="A3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Interapas</dc:creator>
  <cp:keywords/>
  <dc:description/>
  <cp:lastModifiedBy>Admin</cp:lastModifiedBy>
  <cp:lastPrinted>2018-11-13T00:11:31Z</cp:lastPrinted>
  <dcterms:created xsi:type="dcterms:W3CDTF">2017-10-17T16:49:43Z</dcterms:created>
  <dcterms:modified xsi:type="dcterms:W3CDTF">2018-11-13T00:36:32Z</dcterms:modified>
  <cp:category/>
  <cp:version/>
  <cp:contentType/>
  <cp:contentStatus/>
</cp:coreProperties>
</file>