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bookViews>
  <sheets>
    <sheet name="Formato" sheetId="1" r:id="rId1"/>
  </sheets>
  <definedNames>
    <definedName name="CMedios">#REF!</definedName>
    <definedName name="CRespuestas">#REF!</definedName>
    <definedName name="CTramites">#REF!</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L10" i="1"/>
  <c r="L11" i="1"/>
  <c r="L12" i="1"/>
  <c r="L13" i="1"/>
  <c r="L14" i="1"/>
  <c r="L15" i="1"/>
  <c r="L16" i="1"/>
  <c r="L17" i="1"/>
  <c r="L18" i="1"/>
  <c r="L19" i="1"/>
  <c r="L20" i="1"/>
  <c r="L21" i="1"/>
  <c r="L22" i="1"/>
  <c r="L23" i="1"/>
  <c r="L24" i="1"/>
  <c r="L25" i="1"/>
  <c r="L26" i="1"/>
  <c r="L27" i="1"/>
  <c r="L28" i="1"/>
  <c r="L29" i="1"/>
  <c r="L30" i="1"/>
  <c r="L31" i="1"/>
  <c r="L32" i="1"/>
  <c r="L33" i="1"/>
  <c r="L34" i="1"/>
  <c r="L35"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<sst xmlns="http://schemas.openxmlformats.org/spreadsheetml/2006/main" count="43" uniqueCount="38">
  <si>
    <t>Respuesta</t>
  </si>
  <si>
    <t>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</si>
  <si>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</si>
  <si>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</si>
  <si>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</si>
  <si>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</si>
  <si>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</si>
  <si>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</si>
  <si>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</si>
  <si>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</si>
  <si>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</si>
  <si>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</si>
  <si>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</si>
  <si>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</si>
  <si>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</si>
  <si>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</si>
  <si>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</si>
  <si>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</si>
  <si>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</si>
  <si>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</si>
  <si>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</si>
  <si>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</si>
  <si>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</si>
  <si>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</si>
  <si>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Número de folio.</t>
  </si>
  <si>
    <t>Resultado</t>
  </si>
  <si>
    <t>Nombre del solicitante</t>
  </si>
  <si>
    <t>Medio de Notificación</t>
  </si>
  <si>
    <t>Otros</t>
  </si>
  <si>
    <t>Actualizado 22/02/2019</t>
  </si>
  <si>
    <t>SERGIO FLORES PALMA</t>
  </si>
  <si>
    <t>Me informe la fecha en que se terminó el edificio de la unidad académica de valles perteneciente a la uicslp, si tiene un documento con el que se recibió favor de anexarlo, y también me informen cuanto se paga de renta por el edificio en que actualmente esta operando la uic en ciudad valles</t>
  </si>
  <si>
    <t>ELSA EDITH LIZCANO RIVERA</t>
  </si>
  <si>
    <t>Buenas Tardes 
Envío respuesta y anexos en archivo adjunto (Carpeta Comprimida en ZIP)
ATENTAMENTE
LDG. SANDRA MIREYA FLORES BAUTISTA
TITULAR DE LA UNIDAD DE TRANSPARENCIA</t>
  </si>
  <si>
    <t>1.¿Cuál es el tiempo en que se expide un título profesional en el estado de San Luis Potosí?
2.¿Cuál es el tiempo en que se expide un certificado de término de estudios a nivel licenciatura en el estado de San Luis Potosí?
3.¿Cuál es el tiempo que debe tardar la Universidad Intercultural de San Luis Potosí en entregar un certificado de término de estudios de la Licenciatura de Administración Pública Municipal? 
4.¿Cuál es el tiempo que se tarda en expedir un título profesional la Universidad Intercultural de San Luis Potosí? 
5.Si yo realicé el acto protocolario de examen profesional en la Universidad Intercultural de San Luis Potosí, Unidad Académica Matehuala el día 30 de mayo de 2018 y cubrí todos los requisitos marcados por la institución para iniciar el trámite de titulación, entre ellos el pago por 6,000.00 y mi expediente quedó conformado debidamente, ¿cuando deberá la Universidad de entregarme mi título profesional?
6.¿Después de cuanto tiempo de no expedirme el título profesional, se puede presentar queja por daño matrimonial y ante qué instancia?
7.¿En dónde está la cantidad de 6,000.00 (seis mil pesos 0/100 m.n.) que pagué por concepto del pago por la expedición del título profesional hace 13 meses y qué uso se les da si no ha sido expedido el título profesional?
8.La cantidad que pagué por concepto de titulación, ¿genera productos financieros?</t>
  </si>
  <si>
    <t>Buenos Días
Después de las gestiones realizadas por la UT, le envío en un Archivo Adjunto (ZIP) la respuesta a su solicitud de información que la Unidad Administrativa competente respondió. Le manifiesto nuestra disposición en atenderle.
Gracias por su atención
SANDRA MIREYA FLORES BAUTISTA
TITULAR DE LA UNIDAD DE TRANSPARENCIA
http://www.uicslp.edu.mx</t>
  </si>
  <si>
    <t xml:space="preserve">Solicito información sobre la razón por la que se recortó el ciclo escolar, favor de anexar el documento oficial por el cual se autorizó por parte de las autoridades educativas (SEGE) la modificación del calendario escolar que marcaba el inicio de actividades el 13 de agosto y finalizaba el 21 de junio el segundo semestre del ciclo escolar y los examenes extraordinarios y titulos terminaban el 28 de junio.   Siendo que los alumnos fueron liberados el 7 de junio, 21 dias antes de lo marcado en el calendario escolar oficial.
También solicito información de la razon por la que el siguiente semestre iniciará el 2 de septiembre y no a mitad de agosto como los años anteriores. Y si el semestre se recorrerá o recortaran las vacaciones de diciembre.  </t>
  </si>
  <si>
    <t>Ricardo Jimenez Salazar</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</si>
</sst>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8"/>
      <color indexed="23"/>
      <name val="Arial"/>
      <family val="2"/>
    </font>
    <font>
      <b/>
      <sz val="8"/>
      <color indexed="10"/>
      <name val="Arial"/>
      <family val="2"/>
    </font>
    <font>
      <sz val="9"/>
      <color indexed="81"/>
      <name val="Tahoma"/>
      <family val="2"/>
    </font>
  </fonts>
  <fills count="7">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6" borderId="11" applyNumberFormat="0" applyFont="0" applyAlignment="0" applyProtection="0"/>
  </cellStyleXfs>
  <cellXfs count="45">
    <xf numFmtId="0" fontId="0" fillId="0" borderId="0" xfId="0"/>
    <xf numFmtId="0" fontId="5" fillId="2" borderId="0" xfId="0" applyFont="1" applyFill="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0" fillId="0" borderId="5" xfId="0" applyBorder="1" applyAlignment="1">
      <alignment horizontal="center" vertical="center"/>
    </xf>
    <xf numFmtId="0" fontId="6" fillId="0" borderId="0" xfId="0" applyFont="1" applyAlignment="1">
      <alignment horizontal="center" vertical="center" wrapText="1"/>
    </xf>
    <xf numFmtId="0" fontId="10" fillId="5" borderId="0" xfId="0" applyFont="1" applyFill="1" applyAlignment="1">
      <alignment horizontal="center" vertical="center"/>
    </xf>
    <xf numFmtId="0" fontId="10" fillId="5" borderId="0" xfId="0" applyFont="1" applyFill="1" applyAlignment="1">
      <alignment horizontal="left" vertical="center"/>
    </xf>
    <xf numFmtId="14" fontId="10" fillId="5" borderId="0" xfId="0" applyNumberFormat="1" applyFont="1" applyFill="1" applyAlignment="1">
      <alignment horizontal="center" vertical="center"/>
    </xf>
    <xf numFmtId="0" fontId="10" fillId="5" borderId="0" xfId="0" applyNumberFormat="1" applyFont="1" applyFill="1" applyAlignment="1">
      <alignment horizontal="center" vertical="center"/>
    </xf>
    <xf numFmtId="14" fontId="10" fillId="5" borderId="0" xfId="0" applyNumberFormat="1" applyFont="1" applyFill="1" applyAlignment="1">
      <alignment horizontal="center" vertical="center" wrapText="1"/>
    </xf>
    <xf numFmtId="0" fontId="10" fillId="5" borderId="0" xfId="0" applyFont="1" applyFill="1" applyAlignment="1">
      <alignment horizontal="left" vertical="center" wrapText="1"/>
    </xf>
    <xf numFmtId="0" fontId="0" fillId="0" borderId="0" xfId="0" applyAlignment="1">
      <alignment horizontal="center" vertical="center" wrapText="1"/>
    </xf>
    <xf numFmtId="0" fontId="0" fillId="0" borderId="0" xfId="0" applyAlignment="1">
      <alignment vertical="center"/>
    </xf>
    <xf numFmtId="0" fontId="7" fillId="3" borderId="4"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left" vertical="center"/>
    </xf>
    <xf numFmtId="0" fontId="6" fillId="0" borderId="0" xfId="0" applyFont="1" applyAlignment="1">
      <alignment horizontal="center" vertical="center"/>
    </xf>
    <xf numFmtId="0" fontId="6" fillId="0" borderId="0" xfId="0" applyFont="1" applyAlignment="1">
      <alignment horizontal="left" vertical="center"/>
    </xf>
    <xf numFmtId="0" fontId="8" fillId="0" borderId="6" xfId="0" applyFont="1" applyBorder="1" applyAlignment="1">
      <alignment horizontal="center" vertical="center"/>
    </xf>
    <xf numFmtId="0" fontId="0" fillId="0" borderId="0" xfId="0" applyBorder="1" applyAlignment="1">
      <alignment vertical="center"/>
    </xf>
    <xf numFmtId="0" fontId="0" fillId="0" borderId="7" xfId="0" applyBorder="1" applyAlignment="1">
      <alignment horizontal="center" vertical="center"/>
    </xf>
    <xf numFmtId="0" fontId="6" fillId="0" borderId="12" xfId="0" applyFont="1" applyBorder="1" applyAlignment="1">
      <alignment horizontal="left" vertical="center" wrapText="1"/>
    </xf>
    <xf numFmtId="0" fontId="0" fillId="0" borderId="8" xfId="0" applyBorder="1" applyAlignment="1">
      <alignment horizontal="center" vertical="center"/>
    </xf>
    <xf numFmtId="0" fontId="6" fillId="0" borderId="4" xfId="0" applyFont="1" applyBorder="1" applyAlignment="1">
      <alignment vertical="center" wrapText="1"/>
    </xf>
    <xf numFmtId="0" fontId="7" fillId="5" borderId="0" xfId="0" applyFont="1" applyFill="1" applyAlignment="1">
      <alignment horizontal="center" vertical="center"/>
    </xf>
    <xf numFmtId="0" fontId="7" fillId="5" borderId="0" xfId="0" applyFont="1" applyFill="1" applyAlignment="1">
      <alignment vertical="center"/>
    </xf>
    <xf numFmtId="14" fontId="7" fillId="5" borderId="0" xfId="0" applyNumberFormat="1" applyFont="1" applyFill="1" applyAlignment="1">
      <alignment horizontal="center" vertical="center"/>
    </xf>
    <xf numFmtId="0" fontId="7" fillId="5" borderId="0" xfId="0" applyFont="1" applyFill="1" applyAlignment="1">
      <alignment horizontal="left" vertical="center"/>
    </xf>
    <xf numFmtId="0" fontId="2" fillId="0" borderId="0" xfId="0" applyFont="1" applyAlignment="1">
      <alignment vertical="center"/>
    </xf>
    <xf numFmtId="0" fontId="2" fillId="0" borderId="0" xfId="0" applyFont="1" applyAlignment="1">
      <alignment horizontal="left" vertical="center"/>
    </xf>
    <xf numFmtId="0" fontId="10" fillId="5" borderId="1" xfId="1" applyFont="1" applyFill="1" applyBorder="1" applyAlignment="1">
      <alignment horizontal="left" vertical="center"/>
    </xf>
    <xf numFmtId="0" fontId="11" fillId="0" borderId="0" xfId="0" applyFont="1" applyBorder="1" applyAlignment="1">
      <alignment horizontal="left" vertical="center"/>
    </xf>
    <xf numFmtId="0" fontId="6" fillId="0" borderId="0" xfId="0" applyFont="1" applyAlignment="1">
      <alignment horizontal="left" vertical="center" wrapText="1"/>
    </xf>
    <xf numFmtId="0" fontId="0" fillId="0" borderId="0" xfId="0" applyAlignment="1">
      <alignment horizontal="center" vertical="center" wrapText="1"/>
    </xf>
    <xf numFmtId="0" fontId="1" fillId="0" borderId="0" xfId="0" applyFont="1" applyAlignment="1">
      <alignment horizontal="center" vertical="center" wrapText="1"/>
    </xf>
    <xf numFmtId="0" fontId="12" fillId="0" borderId="9" xfId="0" applyFont="1" applyBorder="1" applyAlignment="1">
      <alignment horizontal="center" vertical="center" wrapText="1"/>
    </xf>
    <xf numFmtId="0" fontId="12" fillId="0" borderId="0" xfId="0" applyFont="1" applyAlignment="1">
      <alignment horizontal="center" vertical="center" wrapText="1"/>
    </xf>
    <xf numFmtId="0" fontId="12" fillId="0" borderId="10" xfId="0" applyFont="1" applyBorder="1" applyAlignment="1">
      <alignment horizontal="left" vertical="center" wrapText="1"/>
    </xf>
    <xf numFmtId="0" fontId="12" fillId="0" borderId="0" xfId="0" applyFont="1" applyBorder="1" applyAlignment="1">
      <alignment horizontal="left" vertical="center" wrapText="1"/>
    </xf>
    <xf numFmtId="0" fontId="0" fillId="0" borderId="0" xfId="0" applyAlignment="1">
      <alignment horizontal="center" vertical="center"/>
    </xf>
  </cellXfs>
  <cellStyles count="2">
    <cellStyle name="Normal" xfId="0" builtinId="0"/>
    <cellStyle name="Notas" xfId="1" builtinId="10"/>
  </cellStyles>
  <dxfs count="15">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center" textRotation="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vertical="center" textRotation="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1" name="Folios" displayName="Folios" ref="A9:M3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9"/>
  <sheetViews>
    <sheetView showGridLines="0" tabSelected="1" zoomScale="85" zoomScaleNormal="85" workbookViewId="0">
      <selection activeCell="D4" sqref="D4"/>
    </sheetView>
  </sheetViews>
  <sheetFormatPr baseColWidth="10" defaultColWidth="9.140625" defaultRowHeight="12.75" x14ac:dyDescent="0.2"/>
  <cols>
    <col min="1" max="1" width="16.28515625" style="19" bestFit="1" customWidth="1"/>
    <col min="2" max="2" width="17.42578125" style="20" customWidth="1"/>
    <col min="3" max="3" width="15.28515625" style="17" bestFit="1" customWidth="1"/>
    <col min="4" max="4" width="145.5703125" style="20" bestFit="1" customWidth="1"/>
    <col min="5" max="5" width="19" style="17" customWidth="1"/>
    <col min="6" max="6" width="53.7109375" style="19" customWidth="1"/>
    <col min="7" max="7" width="31.140625" style="17" bestFit="1" customWidth="1"/>
    <col min="8" max="8" width="45.42578125" style="17" bestFit="1" customWidth="1"/>
    <col min="9" max="9" width="13.5703125" style="17" bestFit="1" customWidth="1"/>
    <col min="10" max="10" width="11.7109375" style="17" bestFit="1" customWidth="1"/>
    <col min="11" max="11" width="14.42578125" style="17" customWidth="1"/>
    <col min="12" max="12" width="13.42578125" style="17" hidden="1" customWidth="1"/>
    <col min="13" max="13" width="8.7109375" style="17" hidden="1" customWidth="1"/>
    <col min="14" max="14" width="44.5703125" style="17" customWidth="1"/>
    <col min="15" max="253" width="11.42578125" style="17" customWidth="1"/>
    <col min="254" max="16384" width="9.140625" style="17"/>
  </cols>
  <sheetData>
    <row r="1" spans="1:14" ht="27.75" customHeight="1" x14ac:dyDescent="0.2">
      <c r="A1" s="1" t="s">
        <v>3</v>
      </c>
      <c r="B1" s="35">
        <v>6</v>
      </c>
      <c r="C1" s="40" t="s">
        <v>4</v>
      </c>
      <c r="D1" s="41"/>
      <c r="F1" s="1" t="s">
        <v>5</v>
      </c>
      <c r="G1" s="4" t="s">
        <v>6</v>
      </c>
      <c r="H1" s="3">
        <f>COUNTIF(Formato!$L$10:$L$35,B1)</f>
        <v>3</v>
      </c>
      <c r="I1" s="42" t="s">
        <v>7</v>
      </c>
      <c r="J1" s="43"/>
      <c r="K1" s="43"/>
      <c r="L1" s="43"/>
    </row>
    <row r="2" spans="1:14" ht="29.25" customHeight="1" thickBot="1" x14ac:dyDescent="0.25">
      <c r="B2" s="36" t="str">
        <f>IF(B1&gt;0, CHOOSE(B1,"Enero", "Febrero", "Marzo", "Abril", "Mayo", "Junio", "Julio", "Agosto","Septiembre","Octubre","Noviembre","Diciembre"),"Escriba arriba número de mes a reportar")</f>
        <v>Junio</v>
      </c>
      <c r="F2" s="21"/>
      <c r="G2" s="5" t="s">
        <v>8</v>
      </c>
      <c r="H2" s="3">
        <f>COUNTIF(Formato!$M$10:$M$35,B1)</f>
        <v>1</v>
      </c>
      <c r="I2" s="42" t="s">
        <v>9</v>
      </c>
      <c r="J2" s="43"/>
      <c r="K2" s="43"/>
      <c r="L2" s="43"/>
    </row>
    <row r="3" spans="1:14" ht="18.75" thickBot="1" x14ac:dyDescent="0.25">
      <c r="A3" s="1" t="s">
        <v>10</v>
      </c>
      <c r="B3" s="35">
        <v>2017</v>
      </c>
      <c r="D3" s="22"/>
      <c r="E3" s="7"/>
      <c r="F3" s="6"/>
      <c r="M3" s="23" t="s">
        <v>11</v>
      </c>
      <c r="N3" s="24"/>
    </row>
    <row r="4" spans="1:14" ht="32.25" customHeight="1" x14ac:dyDescent="0.2">
      <c r="M4" s="25">
        <v>1</v>
      </c>
      <c r="N4" s="26" t="s">
        <v>12</v>
      </c>
    </row>
    <row r="5" spans="1:14" ht="77.25" thickBot="1" x14ac:dyDescent="0.25">
      <c r="F5" s="21"/>
      <c r="M5" s="27">
        <v>2</v>
      </c>
      <c r="N5" s="28" t="s">
        <v>13</v>
      </c>
    </row>
    <row r="6" spans="1:14" ht="18" customHeight="1" x14ac:dyDescent="0.2">
      <c r="A6" s="39" t="s">
        <v>14</v>
      </c>
      <c r="B6" s="39"/>
      <c r="C6" s="39"/>
      <c r="D6" s="39"/>
      <c r="E6" s="39"/>
      <c r="F6" s="39"/>
      <c r="G6" s="39"/>
      <c r="H6" s="39"/>
      <c r="I6" s="39"/>
    </row>
    <row r="7" spans="1:14" x14ac:dyDescent="0.2">
      <c r="D7" s="44" t="s">
        <v>29</v>
      </c>
      <c r="E7" s="44"/>
      <c r="F7" s="44"/>
    </row>
    <row r="9" spans="1:14" s="19" customFormat="1" ht="44.25" customHeight="1" thickBot="1" x14ac:dyDescent="0.25">
      <c r="A9" s="9" t="s">
        <v>24</v>
      </c>
      <c r="B9" s="37" t="s">
        <v>26</v>
      </c>
      <c r="C9" s="16" t="s">
        <v>15</v>
      </c>
      <c r="D9" s="9" t="s">
        <v>16</v>
      </c>
      <c r="E9" s="16" t="s">
        <v>1</v>
      </c>
      <c r="F9" s="16" t="s">
        <v>0</v>
      </c>
      <c r="G9" s="16" t="s">
        <v>17</v>
      </c>
      <c r="H9" s="16" t="s">
        <v>25</v>
      </c>
      <c r="I9" s="16" t="s">
        <v>18</v>
      </c>
      <c r="J9" s="16" t="s">
        <v>27</v>
      </c>
      <c r="K9" s="16" t="s">
        <v>19</v>
      </c>
      <c r="L9" s="18" t="s">
        <v>20</v>
      </c>
      <c r="M9" s="18" t="s">
        <v>21</v>
      </c>
    </row>
    <row r="10" spans="1:14" ht="162" x14ac:dyDescent="0.2">
      <c r="A10" s="13">
        <v>770919</v>
      </c>
      <c r="B10" s="11" t="s">
        <v>30</v>
      </c>
      <c r="C10" s="12">
        <v>43626</v>
      </c>
      <c r="D10" s="15" t="s">
        <v>31</v>
      </c>
      <c r="E10" s="29" t="s">
        <v>2</v>
      </c>
      <c r="F10" s="29" t="s">
        <v>28</v>
      </c>
      <c r="G10" s="12">
        <v>43635</v>
      </c>
      <c r="H10" s="14" t="s">
        <v>33</v>
      </c>
      <c r="I10" s="30"/>
      <c r="J10" s="30"/>
      <c r="K10" s="30"/>
      <c r="L10" s="2">
        <f>IF(Formato!$C10&lt;&gt;"",MONTH(C10),"")</f>
        <v>6</v>
      </c>
      <c r="M10" s="2">
        <f>IF(Formato!$G10&lt;&gt;"",MONTH(G10),"")</f>
        <v>6</v>
      </c>
    </row>
    <row r="11" spans="1:14" ht="270" x14ac:dyDescent="0.2">
      <c r="A11" s="10">
        <v>833019</v>
      </c>
      <c r="B11" s="11" t="s">
        <v>32</v>
      </c>
      <c r="C11" s="12">
        <v>43636</v>
      </c>
      <c r="D11" s="15" t="s">
        <v>34</v>
      </c>
      <c r="E11" s="29" t="s">
        <v>2</v>
      </c>
      <c r="F11" s="29" t="s">
        <v>28</v>
      </c>
      <c r="G11" s="12">
        <v>43649</v>
      </c>
      <c r="H11" s="14" t="s">
        <v>35</v>
      </c>
      <c r="I11" s="30"/>
      <c r="J11" s="30"/>
      <c r="K11" s="30"/>
      <c r="L11" s="2">
        <f>IF(Formato!$C11&lt;&gt;"",MONTH(C11),"")</f>
        <v>6</v>
      </c>
      <c r="M11" s="2">
        <f>IF(Formato!$G11&lt;&gt;"",MONTH(G11),"")</f>
        <v>7</v>
      </c>
    </row>
    <row r="12" spans="1:14" ht="162" x14ac:dyDescent="0.2">
      <c r="A12" s="10">
        <v>836019</v>
      </c>
      <c r="B12" s="11" t="s">
        <v>37</v>
      </c>
      <c r="C12" s="12">
        <v>43637</v>
      </c>
      <c r="D12" s="15" t="s">
        <v>36</v>
      </c>
      <c r="E12" s="29" t="s">
        <v>2</v>
      </c>
      <c r="F12" s="29" t="s">
        <v>28</v>
      </c>
      <c r="G12" s="12">
        <v>43654</v>
      </c>
      <c r="H12" s="14" t="s">
        <v>33</v>
      </c>
      <c r="I12" s="30"/>
      <c r="J12" s="30"/>
      <c r="K12" s="30"/>
      <c r="L12" s="2">
        <f>IF(Formato!$C12&lt;&gt;"",MONTH(C12),"")</f>
        <v>6</v>
      </c>
      <c r="M12" s="2">
        <f>IF(Formato!$G12&lt;&gt;"",MONTH(G12),"")</f>
        <v>7</v>
      </c>
    </row>
    <row r="13" spans="1:14" ht="15" x14ac:dyDescent="0.2">
      <c r="A13" s="29"/>
      <c r="B13" s="32"/>
      <c r="C13" s="31"/>
      <c r="D13" s="32"/>
      <c r="E13" s="29"/>
      <c r="F13" s="29"/>
      <c r="G13" s="31"/>
      <c r="H13" s="31"/>
      <c r="I13" s="30"/>
      <c r="J13" s="30"/>
      <c r="K13" s="30"/>
      <c r="L13" s="2" t="str">
        <f>IF(Formato!$C13&lt;&gt;"",MONTH(C13),"")</f>
        <v/>
      </c>
      <c r="M13" s="2" t="str">
        <f>IF(Formato!$G13&lt;&gt;"",MONTH(G13),"")</f>
        <v/>
      </c>
    </row>
    <row r="14" spans="1:14" ht="15" x14ac:dyDescent="0.2">
      <c r="A14" s="29"/>
      <c r="B14" s="32"/>
      <c r="C14" s="31"/>
      <c r="D14" s="32"/>
      <c r="E14" s="29"/>
      <c r="F14" s="29"/>
      <c r="G14" s="31"/>
      <c r="H14" s="31"/>
      <c r="I14" s="30"/>
      <c r="J14" s="30"/>
      <c r="K14" s="30"/>
      <c r="L14" s="2" t="str">
        <f>IF(Formato!$C14&lt;&gt;"",MONTH(C14),"")</f>
        <v/>
      </c>
      <c r="M14" s="2" t="str">
        <f>IF(Formato!$G14&lt;&gt;"",MONTH(G14),"")</f>
        <v/>
      </c>
    </row>
    <row r="15" spans="1:14" ht="15" x14ac:dyDescent="0.2">
      <c r="A15" s="29"/>
      <c r="B15" s="32"/>
      <c r="C15" s="31"/>
      <c r="D15" s="32"/>
      <c r="E15" s="29"/>
      <c r="F15" s="29"/>
      <c r="G15" s="31"/>
      <c r="H15" s="31"/>
      <c r="I15" s="30"/>
      <c r="J15" s="30"/>
      <c r="K15" s="30"/>
      <c r="L15" s="2" t="str">
        <f>IF(Formato!$C15&lt;&gt;"",MONTH(C15),"")</f>
        <v/>
      </c>
      <c r="M15" s="2" t="str">
        <f>IF(Formato!$G15&lt;&gt;"",MONTH(G15),"")</f>
        <v/>
      </c>
    </row>
    <row r="16" spans="1:14" ht="15" x14ac:dyDescent="0.2">
      <c r="A16" s="29"/>
      <c r="B16" s="32"/>
      <c r="C16" s="31"/>
      <c r="D16" s="32"/>
      <c r="E16" s="29"/>
      <c r="F16" s="29"/>
      <c r="G16" s="31"/>
      <c r="H16" s="31"/>
      <c r="I16" s="30"/>
      <c r="J16" s="30"/>
      <c r="K16" s="30"/>
      <c r="L16" s="2" t="str">
        <f>IF(Formato!$C16&lt;&gt;"",MONTH(C16),"")</f>
        <v/>
      </c>
      <c r="M16" s="2" t="str">
        <f>IF(Formato!$G16&lt;&gt;"",MONTH(G16),"")</f>
        <v/>
      </c>
    </row>
    <row r="17" spans="1:13" ht="15" x14ac:dyDescent="0.2">
      <c r="A17" s="29"/>
      <c r="B17" s="32"/>
      <c r="C17" s="31"/>
      <c r="D17" s="32"/>
      <c r="E17" s="29"/>
      <c r="F17" s="29"/>
      <c r="G17" s="31"/>
      <c r="H17" s="31"/>
      <c r="I17" s="30"/>
      <c r="J17" s="30"/>
      <c r="K17" s="30"/>
      <c r="L17" s="2" t="str">
        <f>IF(Formato!$C17&lt;&gt;"",MONTH(C17),"")</f>
        <v/>
      </c>
      <c r="M17" s="2" t="str">
        <f>IF(Formato!$G17&lt;&gt;"",MONTH(G17),"")</f>
        <v/>
      </c>
    </row>
    <row r="18" spans="1:13" ht="15" x14ac:dyDescent="0.2">
      <c r="A18" s="29"/>
      <c r="B18" s="32"/>
      <c r="C18" s="31"/>
      <c r="D18" s="32"/>
      <c r="E18" s="29"/>
      <c r="F18" s="29"/>
      <c r="G18" s="31"/>
      <c r="H18" s="31"/>
      <c r="I18" s="30"/>
      <c r="J18" s="30"/>
      <c r="K18" s="30"/>
      <c r="L18" s="2" t="str">
        <f>IF(Formato!$C18&lt;&gt;"",MONTH(C18),"")</f>
        <v/>
      </c>
      <c r="M18" s="2" t="str">
        <f>IF(Formato!$G18&lt;&gt;"",MONTH(G18),"")</f>
        <v/>
      </c>
    </row>
    <row r="19" spans="1:13" ht="15" x14ac:dyDescent="0.2">
      <c r="A19" s="29"/>
      <c r="B19" s="32"/>
      <c r="C19" s="31"/>
      <c r="D19" s="32"/>
      <c r="E19" s="29"/>
      <c r="F19" s="29"/>
      <c r="G19" s="31"/>
      <c r="H19" s="31"/>
      <c r="I19" s="30"/>
      <c r="J19" s="30"/>
      <c r="K19" s="30"/>
      <c r="L19" s="2" t="str">
        <f>IF(Formato!$C19&lt;&gt;"",MONTH(C19),"")</f>
        <v/>
      </c>
      <c r="M19" s="2" t="str">
        <f>IF(Formato!$G19&lt;&gt;"",MONTH(G19),"")</f>
        <v/>
      </c>
    </row>
    <row r="20" spans="1:13" ht="15" x14ac:dyDescent="0.2">
      <c r="A20" s="29"/>
      <c r="B20" s="32"/>
      <c r="C20" s="31"/>
      <c r="D20" s="32"/>
      <c r="E20" s="29"/>
      <c r="F20" s="29"/>
      <c r="G20" s="31"/>
      <c r="H20" s="31"/>
      <c r="I20" s="30"/>
      <c r="J20" s="30"/>
      <c r="K20" s="30"/>
      <c r="L20" s="2" t="str">
        <f>IF(Formato!$C20&lt;&gt;"",MONTH(C20),"")</f>
        <v/>
      </c>
      <c r="M20" s="2" t="str">
        <f>IF(Formato!$G20&lt;&gt;"",MONTH(G20),"")</f>
        <v/>
      </c>
    </row>
    <row r="21" spans="1:13" ht="15" x14ac:dyDescent="0.2">
      <c r="A21" s="29"/>
      <c r="B21" s="32"/>
      <c r="C21" s="31"/>
      <c r="D21" s="32"/>
      <c r="E21" s="29"/>
      <c r="F21" s="29"/>
      <c r="G21" s="31"/>
      <c r="H21" s="31"/>
      <c r="I21" s="30"/>
      <c r="J21" s="30"/>
      <c r="K21" s="30"/>
      <c r="L21" s="2" t="str">
        <f>IF(Formato!$C21&lt;&gt;"",MONTH(C21),"")</f>
        <v/>
      </c>
      <c r="M21" s="2" t="str">
        <f>IF(Formato!$G21&lt;&gt;"",MONTH(G21),"")</f>
        <v/>
      </c>
    </row>
    <row r="22" spans="1:13" ht="15" x14ac:dyDescent="0.2">
      <c r="A22" s="29"/>
      <c r="B22" s="32"/>
      <c r="C22" s="31"/>
      <c r="D22" s="32"/>
      <c r="E22" s="29"/>
      <c r="F22" s="29"/>
      <c r="G22" s="31"/>
      <c r="H22" s="31"/>
      <c r="I22" s="30"/>
      <c r="J22" s="30"/>
      <c r="K22" s="30"/>
      <c r="L22" s="2" t="str">
        <f>IF(Formato!$C22&lt;&gt;"",MONTH(C22),"")</f>
        <v/>
      </c>
      <c r="M22" s="2" t="str">
        <f>IF(Formato!$G22&lt;&gt;"",MONTH(G22),"")</f>
        <v/>
      </c>
    </row>
    <row r="23" spans="1:13" ht="15" x14ac:dyDescent="0.2">
      <c r="A23" s="29"/>
      <c r="B23" s="32"/>
      <c r="C23" s="31"/>
      <c r="D23" s="32"/>
      <c r="E23" s="29"/>
      <c r="F23" s="29"/>
      <c r="G23" s="31"/>
      <c r="H23" s="31"/>
      <c r="I23" s="30"/>
      <c r="J23" s="30"/>
      <c r="K23" s="30"/>
      <c r="L23" s="2" t="str">
        <f>IF(Formato!$C23&lt;&gt;"",MONTH(C23),"")</f>
        <v/>
      </c>
      <c r="M23" s="2" t="str">
        <f>IF(Formato!$G23&lt;&gt;"",MONTH(G23),"")</f>
        <v/>
      </c>
    </row>
    <row r="24" spans="1:13" ht="15" x14ac:dyDescent="0.2">
      <c r="A24" s="29"/>
      <c r="B24" s="32"/>
      <c r="C24" s="31"/>
      <c r="D24" s="32"/>
      <c r="E24" s="29"/>
      <c r="F24" s="29"/>
      <c r="G24" s="31"/>
      <c r="H24" s="31"/>
      <c r="I24" s="30"/>
      <c r="J24" s="30"/>
      <c r="K24" s="30"/>
      <c r="L24" s="2" t="str">
        <f>IF(Formato!$C24&lt;&gt;"",MONTH(C24),"")</f>
        <v/>
      </c>
      <c r="M24" s="2" t="str">
        <f>IF(Formato!$G24&lt;&gt;"",MONTH(G24),"")</f>
        <v/>
      </c>
    </row>
    <row r="25" spans="1:13" ht="15" x14ac:dyDescent="0.2">
      <c r="A25" s="29"/>
      <c r="B25" s="32"/>
      <c r="C25" s="31"/>
      <c r="D25" s="32"/>
      <c r="E25" s="29"/>
      <c r="F25" s="29"/>
      <c r="G25" s="31"/>
      <c r="H25" s="31"/>
      <c r="I25" s="30"/>
      <c r="J25" s="30"/>
      <c r="K25" s="30"/>
      <c r="L25" s="2" t="str">
        <f>IF(Formato!$C25&lt;&gt;"",MONTH(C25),"")</f>
        <v/>
      </c>
      <c r="M25" s="2" t="str">
        <f>IF(Formato!$G25&lt;&gt;"",MONTH(G25),"")</f>
        <v/>
      </c>
    </row>
    <row r="26" spans="1:13" ht="15" x14ac:dyDescent="0.2">
      <c r="A26" s="29"/>
      <c r="B26" s="32"/>
      <c r="C26" s="31"/>
      <c r="D26" s="32"/>
      <c r="E26" s="29"/>
      <c r="F26" s="29"/>
      <c r="G26" s="31"/>
      <c r="H26" s="31"/>
      <c r="I26" s="30"/>
      <c r="J26" s="30"/>
      <c r="K26" s="30"/>
      <c r="L26" s="2" t="str">
        <f>IF(Formato!$C26&lt;&gt;"",MONTH(C26),"")</f>
        <v/>
      </c>
      <c r="M26" s="2" t="str">
        <f>IF(Formato!$G26&lt;&gt;"",MONTH(G26),"")</f>
        <v/>
      </c>
    </row>
    <row r="27" spans="1:13" ht="15" x14ac:dyDescent="0.2">
      <c r="A27" s="29"/>
      <c r="B27" s="32"/>
      <c r="C27" s="31"/>
      <c r="D27" s="32"/>
      <c r="E27" s="29"/>
      <c r="F27" s="29"/>
      <c r="G27" s="31"/>
      <c r="H27" s="31"/>
      <c r="I27" s="30"/>
      <c r="J27" s="30"/>
      <c r="K27" s="30"/>
      <c r="L27" s="2" t="str">
        <f>IF(Formato!$C27&lt;&gt;"",MONTH(C27),"")</f>
        <v/>
      </c>
      <c r="M27" s="2" t="str">
        <f>IF(Formato!$G27&lt;&gt;"",MONTH(G27),"")</f>
        <v/>
      </c>
    </row>
    <row r="28" spans="1:13" ht="15" x14ac:dyDescent="0.2">
      <c r="A28" s="29"/>
      <c r="B28" s="32"/>
      <c r="C28" s="31"/>
      <c r="D28" s="32"/>
      <c r="E28" s="29"/>
      <c r="F28" s="29"/>
      <c r="G28" s="31"/>
      <c r="H28" s="31"/>
      <c r="I28" s="30"/>
      <c r="J28" s="30"/>
      <c r="K28" s="30"/>
      <c r="L28" s="2" t="str">
        <f>IF(Formato!$C28&lt;&gt;"",MONTH(C28),"")</f>
        <v/>
      </c>
      <c r="M28" s="2" t="str">
        <f>IF(Formato!$G28&lt;&gt;"",MONTH(G28),"")</f>
        <v/>
      </c>
    </row>
    <row r="29" spans="1:13" ht="15" x14ac:dyDescent="0.2">
      <c r="A29" s="29"/>
      <c r="B29" s="32"/>
      <c r="C29" s="31"/>
      <c r="D29" s="32"/>
      <c r="E29" s="29"/>
      <c r="F29" s="29"/>
      <c r="G29" s="31"/>
      <c r="H29" s="31"/>
      <c r="I29" s="30"/>
      <c r="J29" s="30"/>
      <c r="K29" s="30"/>
      <c r="L29" s="2" t="str">
        <f>IF(Formato!$C29&lt;&gt;"",MONTH(C29),"")</f>
        <v/>
      </c>
      <c r="M29" s="2" t="str">
        <f>IF(Formato!$G29&lt;&gt;"",MONTH(G29),"")</f>
        <v/>
      </c>
    </row>
    <row r="30" spans="1:13" ht="15" x14ac:dyDescent="0.2">
      <c r="A30" s="29"/>
      <c r="B30" s="32"/>
      <c r="C30" s="31"/>
      <c r="D30" s="32"/>
      <c r="E30" s="29"/>
      <c r="F30" s="29"/>
      <c r="G30" s="31"/>
      <c r="H30" s="31"/>
      <c r="I30" s="30"/>
      <c r="J30" s="30"/>
      <c r="K30" s="30"/>
      <c r="L30" s="2" t="str">
        <f>IF(Formato!$C30&lt;&gt;"",MONTH(C30),"")</f>
        <v/>
      </c>
      <c r="M30" s="2" t="str">
        <f>IF(Formato!$G30&lt;&gt;"",MONTH(G30),"")</f>
        <v/>
      </c>
    </row>
    <row r="31" spans="1:13" ht="15" x14ac:dyDescent="0.2">
      <c r="A31" s="29"/>
      <c r="B31" s="32"/>
      <c r="C31" s="31"/>
      <c r="D31" s="32"/>
      <c r="E31" s="29"/>
      <c r="F31" s="29"/>
      <c r="G31" s="31"/>
      <c r="H31" s="31"/>
      <c r="I31" s="30"/>
      <c r="J31" s="30"/>
      <c r="K31" s="30"/>
      <c r="L31" s="2" t="str">
        <f>IF(Formato!$C31&lt;&gt;"",MONTH(C31),"")</f>
        <v/>
      </c>
      <c r="M31" s="2" t="str">
        <f>IF(Formato!$G31&lt;&gt;"",MONTH(G31),"")</f>
        <v/>
      </c>
    </row>
    <row r="32" spans="1:13" ht="15" x14ac:dyDescent="0.2">
      <c r="A32" s="29"/>
      <c r="B32" s="32"/>
      <c r="C32" s="31"/>
      <c r="D32" s="32"/>
      <c r="E32" s="29"/>
      <c r="F32" s="29"/>
      <c r="G32" s="31"/>
      <c r="H32" s="31"/>
      <c r="I32" s="30"/>
      <c r="J32" s="30"/>
      <c r="K32" s="30"/>
      <c r="L32" s="2" t="str">
        <f>IF(Formato!$C32&lt;&gt;"",MONTH(C32),"")</f>
        <v/>
      </c>
      <c r="M32" s="2" t="str">
        <f>IF(Formato!$G32&lt;&gt;"",MONTH(G32),"")</f>
        <v/>
      </c>
    </row>
    <row r="33" spans="1:14" ht="15" x14ac:dyDescent="0.2">
      <c r="A33" s="29"/>
      <c r="B33" s="32"/>
      <c r="C33" s="31"/>
      <c r="D33" s="32"/>
      <c r="E33" s="29"/>
      <c r="F33" s="29"/>
      <c r="G33" s="31"/>
      <c r="H33" s="31"/>
      <c r="I33" s="30"/>
      <c r="J33" s="30"/>
      <c r="K33" s="30"/>
      <c r="L33" s="2" t="str">
        <f>IF(Formato!$C33&lt;&gt;"",MONTH(C33),"")</f>
        <v/>
      </c>
      <c r="M33" s="2" t="str">
        <f>IF(Formato!$G33&lt;&gt;"",MONTH(G33),"")</f>
        <v/>
      </c>
    </row>
    <row r="34" spans="1:14" ht="15" x14ac:dyDescent="0.2">
      <c r="A34" s="29"/>
      <c r="B34" s="32"/>
      <c r="C34" s="31"/>
      <c r="D34" s="32"/>
      <c r="E34" s="29"/>
      <c r="F34" s="29"/>
      <c r="G34" s="31"/>
      <c r="H34" s="31"/>
      <c r="I34" s="30"/>
      <c r="J34" s="30"/>
      <c r="K34" s="30"/>
      <c r="L34" s="2" t="str">
        <f>IF(Formato!$C34&lt;&gt;"",MONTH(C34),"")</f>
        <v/>
      </c>
      <c r="M34" s="2" t="str">
        <f>IF(Formato!$G34&lt;&gt;"",MONTH(G34),"")</f>
        <v/>
      </c>
    </row>
    <row r="35" spans="1:14" ht="15" x14ac:dyDescent="0.2">
      <c r="A35" s="29"/>
      <c r="B35" s="32"/>
      <c r="C35" s="31"/>
      <c r="D35" s="32"/>
      <c r="E35" s="29"/>
      <c r="F35" s="29"/>
      <c r="G35" s="31"/>
      <c r="H35" s="31"/>
      <c r="I35" s="30"/>
      <c r="J35" s="30"/>
      <c r="K35" s="30"/>
      <c r="L35" s="8" t="str">
        <f>IF(Formato!$C35&lt;&gt;"",MONTH(C35),"")</f>
        <v/>
      </c>
      <c r="M35" s="8" t="str">
        <f>IF(Formato!$G35&lt;&gt;"",MONTH(G35),"")</f>
        <v/>
      </c>
    </row>
    <row r="37" spans="1:14" x14ac:dyDescent="0.2">
      <c r="B37" s="34"/>
      <c r="C37" s="33"/>
      <c r="D37" s="34"/>
      <c r="E37" s="33"/>
    </row>
    <row r="38" spans="1:14" x14ac:dyDescent="0.2">
      <c r="M38" s="34" t="s">
        <v>22</v>
      </c>
    </row>
    <row r="39" spans="1:14" ht="39.75" customHeight="1" x14ac:dyDescent="0.2">
      <c r="M39" s="38" t="s">
        <v>23</v>
      </c>
      <c r="N39" s="38"/>
    </row>
  </sheetData>
  <sheetProtection selectLockedCells="1"/>
  <mergeCells count="6">
    <mergeCell ref="M39:N39"/>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Formato</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Luffi</cp:lastModifiedBy>
  <cp:revision/>
  <dcterms:created xsi:type="dcterms:W3CDTF">2017-10-19T22:18:57Z</dcterms:created>
  <dcterms:modified xsi:type="dcterms:W3CDTF">2020-01-28T17:03:15Z</dcterms:modified>
</cp:coreProperties>
</file>