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EC\Dropbox\PROGRAMACION DE METAS\METAS 2020\"/>
    </mc:Choice>
  </mc:AlternateContent>
  <bookViews>
    <workbookView xWindow="0" yWindow="0" windowWidth="24000" windowHeight="10425"/>
  </bookViews>
  <sheets>
    <sheet name="IEC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8" i="1" l="1"/>
  <c r="R34" i="1" l="1"/>
  <c r="R50" i="1" l="1"/>
  <c r="R37" i="1"/>
  <c r="R36" i="1"/>
  <c r="R35" i="1"/>
  <c r="R27" i="1"/>
  <c r="R17" i="1"/>
  <c r="R16" i="1"/>
  <c r="R30" i="1" l="1"/>
  <c r="R32" i="1"/>
  <c r="R29" i="1"/>
  <c r="R40" i="1"/>
  <c r="R39" i="1"/>
</calcChain>
</file>

<file path=xl/sharedStrings.xml><?xml version="1.0" encoding="utf-8"?>
<sst xmlns="http://schemas.openxmlformats.org/spreadsheetml/2006/main" count="133" uniqueCount="90">
  <si>
    <t>CASAS DE ASISTENCIA</t>
  </si>
  <si>
    <t>ACCION</t>
  </si>
  <si>
    <t>Unidad de Medida</t>
  </si>
  <si>
    <t>TIPO DE SERVICIO</t>
  </si>
  <si>
    <t>META ANUAL</t>
  </si>
  <si>
    <t>ABIERTO</t>
  </si>
  <si>
    <t>CAUTIVO</t>
  </si>
  <si>
    <t>MENORES DE 0 A 11 AÑOS</t>
  </si>
  <si>
    <t>ADOLESCENTES DE 12 A 17</t>
  </si>
  <si>
    <t>ADULTOS DE 18 A 59</t>
  </si>
  <si>
    <t>MAYORES DE 60 AÑOS</t>
  </si>
  <si>
    <t xml:space="preserve">HOMBRES </t>
  </si>
  <si>
    <t>MUJERES</t>
  </si>
  <si>
    <t>HOMBRES</t>
  </si>
  <si>
    <t>ATENCIÓN SOCIAL</t>
  </si>
  <si>
    <t>ESTUDIOS SOCIOECONÓMICO</t>
  </si>
  <si>
    <t>ESTUDIO</t>
  </si>
  <si>
    <t>*</t>
  </si>
  <si>
    <t>VISITAS DOMICILIARIAS</t>
  </si>
  <si>
    <t>VISITA</t>
  </si>
  <si>
    <t>VISITAS DE SEGUIMIENTO</t>
  </si>
  <si>
    <t>POBLACION ALBERGADA Y MOVIMIENTOS</t>
  </si>
  <si>
    <t>INGRESO</t>
  </si>
  <si>
    <t>PERSONA</t>
  </si>
  <si>
    <t>EGRESO</t>
  </si>
  <si>
    <t>ADOPCION</t>
  </si>
  <si>
    <t>REINT. FAM</t>
  </si>
  <si>
    <t>CANALIZACION</t>
  </si>
  <si>
    <t>DEFUNCIÓN</t>
  </si>
  <si>
    <t>ALIMENTACIÓN ASISTENCIAL</t>
  </si>
  <si>
    <t>OTORGAR ALIMENTACIÓN A ALBERGADOS</t>
  </si>
  <si>
    <t>RACION</t>
  </si>
  <si>
    <t>ATENCIÓN MÉDICA</t>
  </si>
  <si>
    <t>GENERAL</t>
  </si>
  <si>
    <t>CONSULTA</t>
  </si>
  <si>
    <t>ESPECIALIDAD</t>
  </si>
  <si>
    <t>INMUNIZACIONES</t>
  </si>
  <si>
    <t>DOSIS</t>
  </si>
  <si>
    <t>ATENCIÓN ODONTOLOGICA</t>
  </si>
  <si>
    <t>TERAPIA REHABILITATORIA</t>
  </si>
  <si>
    <t>ESTIMULACIÓN TEMPRANA</t>
  </si>
  <si>
    <t>SESION</t>
  </si>
  <si>
    <t>TERAPIA FISICA</t>
  </si>
  <si>
    <t>TERAPIA OCUPACIONAL</t>
  </si>
  <si>
    <t>TERAPIA DE LENGUAJE</t>
  </si>
  <si>
    <t>ATENCIÓN PSICOLOGICA</t>
  </si>
  <si>
    <t>TERAPIA PSICOLOGICA INDIVIDUAL</t>
  </si>
  <si>
    <t>TERAPIA PSICOLOGICA GRUPAL</t>
  </si>
  <si>
    <t>ATENCIÓN EDUCATIVA</t>
  </si>
  <si>
    <t>INICIAL</t>
  </si>
  <si>
    <t>MENOR</t>
  </si>
  <si>
    <t>PREESCOLAR</t>
  </si>
  <si>
    <t>PRIMARIA</t>
  </si>
  <si>
    <t>SECUNDARIA</t>
  </si>
  <si>
    <t>ADOLESCENTE</t>
  </si>
  <si>
    <t>BACHILLERATO</t>
  </si>
  <si>
    <t>ATENCIÓN DE ENFERMERÍA</t>
  </si>
  <si>
    <t>SERVICIOS OTORGADOS</t>
  </si>
  <si>
    <t>SERVICIO</t>
  </si>
  <si>
    <t>RECREACIÓN Y CULTURA</t>
  </si>
  <si>
    <t>EVENTOS A LOS QUE SE ASISTIÓ</t>
  </si>
  <si>
    <t>EVENTO</t>
  </si>
  <si>
    <t>MUNICIPIO: SAN LUIS POTOSI</t>
  </si>
  <si>
    <t>LOCALIDAD: SAN LUIS POTOSI</t>
  </si>
  <si>
    <t>BENEFICIARIOS</t>
  </si>
  <si>
    <t>AVANCE FISICO DE METAS</t>
  </si>
  <si>
    <t>TOTAL</t>
  </si>
  <si>
    <t>ENE</t>
  </si>
  <si>
    <t>FEB</t>
  </si>
  <si>
    <t>ABR</t>
  </si>
  <si>
    <t>MAR</t>
  </si>
  <si>
    <t>MAY</t>
  </si>
  <si>
    <t>JUN</t>
  </si>
  <si>
    <t>JUL</t>
  </si>
  <si>
    <t>AGO</t>
  </si>
  <si>
    <t>SEP</t>
  </si>
  <si>
    <t>OCT</t>
  </si>
  <si>
    <t>NOV</t>
  </si>
  <si>
    <t>DIC</t>
  </si>
  <si>
    <t>INVERSIÓN:</t>
  </si>
  <si>
    <t>FUENTE DE FINANCIAMIENTO:</t>
  </si>
  <si>
    <t>DIRECTORA GENERAL</t>
  </si>
  <si>
    <t>INSTITUCION: INSTITUTO ESTATAL DE CIEGOS</t>
  </si>
  <si>
    <t>DÁCIL MARTÍNEZ DÁVILA</t>
  </si>
  <si>
    <t xml:space="preserve">OBSERVACIONES:   </t>
  </si>
  <si>
    <t>AUX. ADMINISTRATIVO</t>
  </si>
  <si>
    <t>ELABORO</t>
  </si>
  <si>
    <t>Vo Bo</t>
  </si>
  <si>
    <t>CLAUDIA HINOJOSA CELIS</t>
  </si>
  <si>
    <t>PROGRAMA OPERATIVO ANUAL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</si>
</sst>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16" xfId="0" applyFont="1" applyBorder="1" applyAlignment="1">
      <alignment horizontal="center"/>
    </xf>
    <xf numFmtId="0" fontId="3" fillId="3" borderId="17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/>
    </xf>
    <xf numFmtId="0" fontId="3" fillId="3" borderId="16" xfId="0" applyFont="1" applyFill="1" applyBorder="1" applyAlignment="1">
      <alignment horizontal="center"/>
    </xf>
    <xf numFmtId="0" fontId="5" fillId="0" borderId="10" xfId="0" applyFont="1" applyFill="1" applyBorder="1" applyAlignment="1" applyProtection="1">
      <alignment horizontal="left" vertical="center" wrapText="1"/>
    </xf>
    <xf numFmtId="0" fontId="5" fillId="0" borderId="16" xfId="0" applyFont="1" applyFill="1" applyBorder="1" applyAlignment="1" applyProtection="1">
      <alignment horizontal="left" vertical="center" shrinkToFit="1"/>
    </xf>
    <xf numFmtId="0" fontId="5" fillId="0" borderId="16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/>
    </xf>
    <xf numFmtId="0" fontId="3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/>
    </xf>
    <xf numFmtId="0" fontId="4" fillId="3" borderId="20" xfId="0" applyFont="1" applyFill="1" applyBorder="1" applyAlignment="1" applyProtection="1">
      <alignment horizontal="left" vertical="center" wrapText="1"/>
    </xf>
    <xf numFmtId="0" fontId="5" fillId="3" borderId="16" xfId="0" applyFont="1" applyFill="1" applyBorder="1" applyAlignment="1" applyProtection="1">
      <alignment horizontal="left" vertical="center" shrinkToFit="1"/>
    </xf>
    <xf numFmtId="0" fontId="5" fillId="3" borderId="16" xfId="0" applyFont="1" applyFill="1" applyBorder="1" applyAlignment="1">
      <alignment horizontal="center" vertical="center" shrinkToFit="1"/>
    </xf>
    <xf numFmtId="0" fontId="5" fillId="0" borderId="21" xfId="0" applyFont="1" applyFill="1" applyBorder="1" applyAlignment="1" applyProtection="1">
      <alignment horizontal="left" vertical="center" wrapText="1"/>
    </xf>
    <xf numFmtId="0" fontId="5" fillId="0" borderId="21" xfId="0" applyFont="1" applyFill="1" applyBorder="1" applyAlignment="1">
      <alignment vertical="center" wrapText="1"/>
    </xf>
    <xf numFmtId="0" fontId="4" fillId="3" borderId="21" xfId="0" applyFont="1" applyFill="1" applyBorder="1" applyAlignment="1">
      <alignment horizontal="left" vertical="center" wrapText="1"/>
    </xf>
    <xf numFmtId="0" fontId="5" fillId="3" borderId="16" xfId="0" applyFont="1" applyFill="1" applyBorder="1" applyAlignment="1" applyProtection="1">
      <alignment horizontal="center" vertical="center" shrinkToFit="1"/>
    </xf>
    <xf numFmtId="0" fontId="5" fillId="0" borderId="21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vertical="center"/>
    </xf>
    <xf numFmtId="0" fontId="4" fillId="3" borderId="19" xfId="0" applyFont="1" applyFill="1" applyBorder="1" applyAlignment="1">
      <alignment vertical="center"/>
    </xf>
    <xf numFmtId="0" fontId="5" fillId="0" borderId="17" xfId="0" applyFont="1" applyFill="1" applyBorder="1" applyAlignment="1">
      <alignment horizontal="center" vertical="center" shrinkToFit="1"/>
    </xf>
    <xf numFmtId="0" fontId="3" fillId="0" borderId="10" xfId="0" applyFont="1" applyBorder="1" applyAlignment="1">
      <alignment horizontal="left"/>
    </xf>
    <xf numFmtId="0" fontId="6" fillId="3" borderId="10" xfId="0" applyFont="1" applyFill="1" applyBorder="1" applyAlignment="1">
      <alignment horizontal="left"/>
    </xf>
    <xf numFmtId="0" fontId="5" fillId="3" borderId="17" xfId="0" applyFont="1" applyFill="1" applyBorder="1" applyAlignment="1">
      <alignment horizontal="center" vertical="center" shrinkToFit="1"/>
    </xf>
    <xf numFmtId="0" fontId="3" fillId="0" borderId="10" xfId="0" applyFont="1" applyFill="1" applyBorder="1" applyAlignment="1">
      <alignment horizontal="left"/>
    </xf>
    <xf numFmtId="0" fontId="3" fillId="0" borderId="17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/>
    </xf>
    <xf numFmtId="0" fontId="3" fillId="0" borderId="0" xfId="0" applyFont="1" applyFill="1"/>
    <xf numFmtId="0" fontId="3" fillId="0" borderId="17" xfId="0" applyFont="1" applyBorder="1" applyAlignment="1">
      <alignment horizontal="left"/>
    </xf>
    <xf numFmtId="0" fontId="3" fillId="0" borderId="1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/>
    <xf numFmtId="0" fontId="9" fillId="0" borderId="0" xfId="0" applyFont="1" applyBorder="1" applyAlignment="1">
      <alignment horizontal="left"/>
    </xf>
    <xf numFmtId="0" fontId="9" fillId="0" borderId="0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3" fontId="3" fillId="0" borderId="17" xfId="0" applyNumberFormat="1" applyFont="1" applyBorder="1" applyAlignment="1">
      <alignment horizontal="center"/>
    </xf>
    <xf numFmtId="3" fontId="7" fillId="0" borderId="17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0" fillId="0" borderId="0" xfId="0" applyBorder="1"/>
    <xf numFmtId="0" fontId="3" fillId="0" borderId="19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3" fontId="3" fillId="0" borderId="11" xfId="0" applyNumberFormat="1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3" fontId="3" fillId="4" borderId="17" xfId="0" applyNumberFormat="1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10" fillId="0" borderId="0" xfId="0" applyFont="1" applyFill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justify"/>
    </xf>
    <xf numFmtId="0" fontId="6" fillId="0" borderId="27" xfId="0" applyFont="1" applyBorder="1" applyAlignment="1">
      <alignment horizontal="left" vertical="justify"/>
    </xf>
    <xf numFmtId="0" fontId="6" fillId="0" borderId="28" xfId="0" applyFont="1" applyBorder="1" applyAlignment="1">
      <alignment horizontal="left" vertical="justify"/>
    </xf>
    <xf numFmtId="0" fontId="6" fillId="0" borderId="23" xfId="0" applyFont="1" applyBorder="1" applyAlignment="1">
      <alignment horizontal="left" vertical="justify"/>
    </xf>
    <xf numFmtId="0" fontId="6" fillId="0" borderId="0" xfId="0" applyFont="1" applyBorder="1" applyAlignment="1">
      <alignment horizontal="left" vertical="justify"/>
    </xf>
    <xf numFmtId="0" fontId="6" fillId="0" borderId="29" xfId="0" applyFont="1" applyBorder="1" applyAlignment="1">
      <alignment horizontal="left" vertical="justify"/>
    </xf>
    <xf numFmtId="0" fontId="6" fillId="0" borderId="24" xfId="0" applyFont="1" applyBorder="1" applyAlignment="1">
      <alignment horizontal="left" vertical="justify"/>
    </xf>
    <xf numFmtId="0" fontId="6" fillId="0" borderId="25" xfId="0" applyFont="1" applyBorder="1" applyAlignment="1">
      <alignment horizontal="left" vertical="justify"/>
    </xf>
    <xf numFmtId="0" fontId="6" fillId="0" borderId="30" xfId="0" applyFont="1" applyBorder="1" applyAlignment="1">
      <alignment horizontal="left" vertical="justify"/>
    </xf>
    <xf numFmtId="0" fontId="0" fillId="0" borderId="22" xfId="0" applyBorder="1" applyAlignment="1">
      <alignment horizontal="center" wrapText="1"/>
    </xf>
    <xf numFmtId="0" fontId="0" fillId="0" borderId="22" xfId="0" applyBorder="1" applyAlignment="1">
      <alignment horizontal="center"/>
    </xf>
    <xf numFmtId="0" fontId="4" fillId="3" borderId="18" xfId="0" applyFont="1" applyFill="1" applyBorder="1" applyAlignment="1" applyProtection="1">
      <alignment horizontal="left" vertical="center" wrapText="1"/>
    </xf>
    <xf numFmtId="0" fontId="4" fillId="3" borderId="15" xfId="0" applyFont="1" applyFill="1" applyBorder="1" applyAlignment="1" applyProtection="1">
      <alignment horizontal="left" vertical="center" wrapText="1"/>
    </xf>
    <xf numFmtId="0" fontId="5" fillId="0" borderId="19" xfId="0" applyFont="1" applyFill="1" applyBorder="1" applyAlignment="1" applyProtection="1">
      <alignment horizontal="left" vertical="center" wrapText="1"/>
    </xf>
    <xf numFmtId="0" fontId="5" fillId="0" borderId="20" xfId="0" applyFont="1" applyFill="1" applyBorder="1" applyAlignment="1" applyProtection="1">
      <alignment horizontal="left" vertical="center" wrapText="1"/>
    </xf>
    <xf numFmtId="0" fontId="5" fillId="0" borderId="21" xfId="0" applyFont="1" applyFill="1" applyBorder="1" applyAlignment="1" applyProtection="1">
      <alignment horizontal="left" vertical="center" wrapText="1"/>
    </xf>
    <xf numFmtId="0" fontId="11" fillId="0" borderId="13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66"/>
  <sheetViews>
    <sheetView tabSelected="1" topLeftCell="A37" zoomScale="120" zoomScaleNormal="120" workbookViewId="0">
      <selection activeCell="A67" sqref="A67"/>
    </sheetView>
  </sheetViews>
  <sheetFormatPr baseColWidth="10" defaultRowHeight="15" x14ac:dyDescent="0.25"/>
  <cols>
    <col min="1" max="1" width="45.5703125" customWidth="1"/>
    <col min="2" max="2" width="17.5703125" bestFit="1" customWidth="1"/>
    <col min="3" max="3" width="7.7109375" customWidth="1"/>
    <col min="4" max="4" width="8" customWidth="1"/>
    <col min="5" max="5" width="9.5703125" customWidth="1"/>
    <col min="6" max="18" width="6.7109375" customWidth="1"/>
    <col min="19" max="26" width="8.7109375" customWidth="1"/>
  </cols>
  <sheetData>
    <row r="1" spans="1:27" hidden="1" x14ac:dyDescent="0.25"/>
    <row r="2" spans="1:27" hidden="1" x14ac:dyDescent="0.25"/>
    <row r="3" spans="1:27" ht="20.100000000000001" customHeight="1" x14ac:dyDescent="0.35">
      <c r="A3" s="57" t="s">
        <v>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</row>
    <row r="4" spans="1:27" ht="20.100000000000001" customHeight="1" x14ac:dyDescent="0.35">
      <c r="A4" s="58" t="s">
        <v>89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</row>
    <row r="5" spans="1:27" ht="20.100000000000001" hidden="1" customHeight="1" x14ac:dyDescent="0.35">
      <c r="A5" s="36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</row>
    <row r="6" spans="1:27" ht="20.100000000000001" customHeight="1" x14ac:dyDescent="0.25">
      <c r="A6" s="39" t="s">
        <v>82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</row>
    <row r="7" spans="1:27" ht="20.100000000000001" customHeight="1" x14ac:dyDescent="0.25">
      <c r="A7" s="40" t="s">
        <v>62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75" t="s">
        <v>79</v>
      </c>
      <c r="U7" s="75"/>
      <c r="V7" s="35"/>
      <c r="W7" s="35"/>
      <c r="X7" s="35"/>
      <c r="Y7" s="35"/>
      <c r="Z7" s="35"/>
      <c r="AA7" s="35"/>
    </row>
    <row r="8" spans="1:27" ht="20.100000000000001" customHeight="1" thickBot="1" x14ac:dyDescent="0.3">
      <c r="A8" s="40" t="s">
        <v>63</v>
      </c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8" t="s">
        <v>80</v>
      </c>
      <c r="U8" s="37"/>
      <c r="V8" s="35"/>
      <c r="W8" s="35"/>
      <c r="X8" s="35"/>
      <c r="Y8" s="35"/>
      <c r="Z8" s="35"/>
      <c r="AA8" s="35"/>
    </row>
    <row r="9" spans="1:27" ht="20.100000000000001" hidden="1" customHeight="1" x14ac:dyDescent="0.3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</row>
    <row r="10" spans="1:27" ht="15" hidden="1" customHeight="1" thickBo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7" ht="26.25" customHeight="1" thickBot="1" x14ac:dyDescent="0.3">
      <c r="A11" s="59"/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1"/>
    </row>
    <row r="12" spans="1:27" s="2" customFormat="1" ht="15" customHeight="1" x14ac:dyDescent="0.2">
      <c r="A12" s="62" t="s">
        <v>1</v>
      </c>
      <c r="B12" s="64" t="s">
        <v>2</v>
      </c>
      <c r="C12" s="67" t="s">
        <v>3</v>
      </c>
      <c r="D12" s="68"/>
      <c r="E12" s="69" t="s">
        <v>4</v>
      </c>
      <c r="F12" s="67" t="s">
        <v>65</v>
      </c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67" t="s">
        <v>64</v>
      </c>
      <c r="T12" s="72"/>
      <c r="U12" s="72"/>
      <c r="V12" s="72"/>
      <c r="W12" s="72"/>
      <c r="X12" s="72"/>
      <c r="Y12" s="72"/>
      <c r="Z12" s="72"/>
    </row>
    <row r="13" spans="1:27" s="2" customFormat="1" ht="15" customHeight="1" x14ac:dyDescent="0.2">
      <c r="A13" s="63"/>
      <c r="B13" s="65"/>
      <c r="C13" s="73" t="s">
        <v>5</v>
      </c>
      <c r="D13" s="73" t="s">
        <v>6</v>
      </c>
      <c r="E13" s="70"/>
      <c r="F13" s="73" t="s">
        <v>67</v>
      </c>
      <c r="G13" s="73" t="s">
        <v>68</v>
      </c>
      <c r="H13" s="73" t="s">
        <v>70</v>
      </c>
      <c r="I13" s="73" t="s">
        <v>69</v>
      </c>
      <c r="J13" s="73" t="s">
        <v>71</v>
      </c>
      <c r="K13" s="73" t="s">
        <v>72</v>
      </c>
      <c r="L13" s="73" t="s">
        <v>73</v>
      </c>
      <c r="M13" s="73" t="s">
        <v>74</v>
      </c>
      <c r="N13" s="73" t="s">
        <v>75</v>
      </c>
      <c r="O13" s="73" t="s">
        <v>76</v>
      </c>
      <c r="P13" s="73" t="s">
        <v>77</v>
      </c>
      <c r="Q13" s="73" t="s">
        <v>78</v>
      </c>
      <c r="R13" s="73" t="s">
        <v>66</v>
      </c>
      <c r="S13" s="92" t="s">
        <v>7</v>
      </c>
      <c r="T13" s="93"/>
      <c r="U13" s="92" t="s">
        <v>8</v>
      </c>
      <c r="V13" s="93"/>
      <c r="W13" s="92" t="s">
        <v>9</v>
      </c>
      <c r="X13" s="93"/>
      <c r="Y13" s="94" t="s">
        <v>10</v>
      </c>
      <c r="Z13" s="94"/>
    </row>
    <row r="14" spans="1:27" s="2" customFormat="1" ht="15" customHeight="1" x14ac:dyDescent="0.2">
      <c r="A14" s="63"/>
      <c r="B14" s="66"/>
      <c r="C14" s="74"/>
      <c r="D14" s="74"/>
      <c r="E14" s="71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41" t="s">
        <v>11</v>
      </c>
      <c r="T14" s="41" t="s">
        <v>12</v>
      </c>
      <c r="U14" s="41" t="s">
        <v>11</v>
      </c>
      <c r="V14" s="41" t="s">
        <v>12</v>
      </c>
      <c r="W14" s="41" t="s">
        <v>11</v>
      </c>
      <c r="X14" s="41" t="s">
        <v>12</v>
      </c>
      <c r="Y14" s="41" t="s">
        <v>13</v>
      </c>
      <c r="Z14" s="41" t="s">
        <v>12</v>
      </c>
    </row>
    <row r="15" spans="1:27" s="2" customFormat="1" ht="12.75" x14ac:dyDescent="0.2">
      <c r="A15" s="87" t="s">
        <v>14</v>
      </c>
      <c r="B15" s="88"/>
      <c r="C15" s="88"/>
      <c r="D15" s="88"/>
      <c r="E15" s="4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6"/>
      <c r="T15" s="6"/>
      <c r="U15" s="6"/>
      <c r="V15" s="6"/>
      <c r="W15" s="6"/>
      <c r="X15" s="6"/>
      <c r="Y15" s="6"/>
      <c r="Z15" s="6"/>
    </row>
    <row r="16" spans="1:27" s="2" customFormat="1" ht="12.75" x14ac:dyDescent="0.2">
      <c r="A16" s="7" t="s">
        <v>15</v>
      </c>
      <c r="B16" s="8" t="s">
        <v>16</v>
      </c>
      <c r="C16" s="9" t="s">
        <v>17</v>
      </c>
      <c r="D16" s="10"/>
      <c r="E16" s="11">
        <v>6</v>
      </c>
      <c r="F16" s="42">
        <v>1</v>
      </c>
      <c r="G16" s="42">
        <v>2</v>
      </c>
      <c r="H16" s="42"/>
      <c r="I16" s="52"/>
      <c r="J16" s="42"/>
      <c r="K16" s="42"/>
      <c r="L16" s="42"/>
      <c r="M16" s="42"/>
      <c r="N16" s="42"/>
      <c r="O16" s="42"/>
      <c r="P16" s="43"/>
      <c r="Q16" s="42"/>
      <c r="R16" s="12">
        <f>SUM(F16:Q16)</f>
        <v>3</v>
      </c>
      <c r="S16" s="3">
        <v>1</v>
      </c>
      <c r="T16" s="3">
        <v>1</v>
      </c>
      <c r="U16" s="3"/>
      <c r="V16" s="3"/>
      <c r="W16" s="3"/>
      <c r="X16" s="3"/>
      <c r="Y16" s="3"/>
      <c r="Z16" s="3"/>
    </row>
    <row r="17" spans="1:26" s="2" customFormat="1" ht="12.75" x14ac:dyDescent="0.2">
      <c r="A17" s="7" t="s">
        <v>18</v>
      </c>
      <c r="B17" s="8" t="s">
        <v>19</v>
      </c>
      <c r="C17" s="9" t="s">
        <v>17</v>
      </c>
      <c r="D17" s="10"/>
      <c r="E17" s="11">
        <v>8</v>
      </c>
      <c r="F17" s="42"/>
      <c r="G17" s="42"/>
      <c r="H17" s="42"/>
      <c r="I17" s="52"/>
      <c r="J17" s="42"/>
      <c r="K17" s="42"/>
      <c r="L17" s="42"/>
      <c r="M17" s="42"/>
      <c r="N17" s="42"/>
      <c r="O17" s="42"/>
      <c r="P17" s="42"/>
      <c r="Q17" s="42"/>
      <c r="R17" s="50">
        <f>SUM(F17:Q17)</f>
        <v>0</v>
      </c>
      <c r="S17" s="3"/>
      <c r="T17" s="3"/>
      <c r="U17" s="3"/>
      <c r="V17" s="3"/>
      <c r="W17" s="3"/>
      <c r="X17" s="3"/>
      <c r="Y17" s="3"/>
      <c r="Z17" s="3"/>
    </row>
    <row r="18" spans="1:26" s="2" customFormat="1" ht="12.75" x14ac:dyDescent="0.2">
      <c r="A18" s="7" t="s">
        <v>20</v>
      </c>
      <c r="B18" s="8" t="s">
        <v>19</v>
      </c>
      <c r="C18" s="9" t="s">
        <v>17</v>
      </c>
      <c r="D18" s="10"/>
      <c r="E18" s="11"/>
      <c r="F18" s="42"/>
      <c r="G18" s="42"/>
      <c r="H18" s="42"/>
      <c r="I18" s="52"/>
      <c r="J18" s="42"/>
      <c r="K18" s="42"/>
      <c r="L18" s="42"/>
      <c r="M18" s="42"/>
      <c r="N18" s="42"/>
      <c r="O18" s="42"/>
      <c r="P18" s="42"/>
      <c r="Q18" s="42"/>
      <c r="R18" s="54">
        <f>SUM(F18:Q18)</f>
        <v>0</v>
      </c>
      <c r="S18" s="3"/>
      <c r="T18" s="3"/>
      <c r="U18" s="3"/>
      <c r="V18" s="3"/>
      <c r="W18" s="3"/>
      <c r="X18" s="3"/>
      <c r="Y18" s="3"/>
      <c r="Z18" s="3"/>
    </row>
    <row r="19" spans="1:26" s="2" customFormat="1" ht="12.75" x14ac:dyDescent="0.2">
      <c r="A19" s="87" t="s">
        <v>21</v>
      </c>
      <c r="B19" s="88"/>
      <c r="C19" s="88"/>
      <c r="D19" s="88"/>
      <c r="E19" s="4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6"/>
      <c r="T19" s="6"/>
      <c r="U19" s="6"/>
      <c r="V19" s="6"/>
      <c r="W19" s="6"/>
      <c r="X19" s="6"/>
      <c r="Y19" s="6"/>
      <c r="Z19" s="6"/>
    </row>
    <row r="20" spans="1:26" s="2" customFormat="1" ht="12.75" x14ac:dyDescent="0.2">
      <c r="A20" s="7" t="s">
        <v>22</v>
      </c>
      <c r="B20" s="8" t="s">
        <v>23</v>
      </c>
      <c r="C20" s="9" t="s">
        <v>17</v>
      </c>
      <c r="D20" s="9"/>
      <c r="E20" s="11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3"/>
      <c r="Q20" s="42"/>
      <c r="R20" s="12"/>
      <c r="S20" s="3"/>
      <c r="T20" s="3"/>
      <c r="U20" s="3"/>
      <c r="V20" s="3"/>
      <c r="W20" s="3"/>
      <c r="X20" s="3"/>
      <c r="Y20" s="3"/>
      <c r="Z20" s="3"/>
    </row>
    <row r="21" spans="1:26" s="2" customFormat="1" ht="12.75" x14ac:dyDescent="0.2">
      <c r="A21" s="89" t="s">
        <v>24</v>
      </c>
      <c r="B21" s="8" t="s">
        <v>25</v>
      </c>
      <c r="C21" s="9" t="s">
        <v>17</v>
      </c>
      <c r="D21" s="9"/>
      <c r="E21" s="11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12"/>
      <c r="S21" s="3"/>
      <c r="T21" s="3"/>
      <c r="U21" s="3"/>
      <c r="V21" s="3"/>
      <c r="W21" s="3"/>
      <c r="X21" s="3"/>
      <c r="Y21" s="3"/>
      <c r="Z21" s="3"/>
    </row>
    <row r="22" spans="1:26" s="2" customFormat="1" ht="12.75" x14ac:dyDescent="0.2">
      <c r="A22" s="90"/>
      <c r="B22" s="8" t="s">
        <v>26</v>
      </c>
      <c r="C22" s="9" t="s">
        <v>17</v>
      </c>
      <c r="D22" s="9"/>
      <c r="E22" s="11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12"/>
      <c r="S22" s="3"/>
      <c r="T22" s="3"/>
      <c r="U22" s="3"/>
      <c r="V22" s="3"/>
      <c r="W22" s="3"/>
      <c r="X22" s="3"/>
      <c r="Y22" s="3"/>
      <c r="Z22" s="3"/>
    </row>
    <row r="23" spans="1:26" s="2" customFormat="1" ht="12.75" x14ac:dyDescent="0.2">
      <c r="A23" s="90"/>
      <c r="B23" s="8" t="s">
        <v>27</v>
      </c>
      <c r="C23" s="9" t="s">
        <v>17</v>
      </c>
      <c r="D23" s="9"/>
      <c r="E23" s="11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3"/>
      <c r="Q23" s="42"/>
      <c r="R23" s="12"/>
      <c r="S23" s="3"/>
      <c r="T23" s="3"/>
      <c r="U23" s="3"/>
      <c r="V23" s="3"/>
      <c r="W23" s="3"/>
      <c r="X23" s="3"/>
      <c r="Y23" s="3"/>
      <c r="Z23" s="3"/>
    </row>
    <row r="24" spans="1:26" s="2" customFormat="1" ht="12.75" x14ac:dyDescent="0.2">
      <c r="A24" s="91"/>
      <c r="B24" s="8" t="s">
        <v>28</v>
      </c>
      <c r="C24" s="9" t="s">
        <v>17</v>
      </c>
      <c r="D24" s="9"/>
      <c r="E24" s="11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12"/>
      <c r="S24" s="3"/>
      <c r="T24" s="3"/>
      <c r="U24" s="3"/>
      <c r="V24" s="3"/>
      <c r="W24" s="3"/>
      <c r="X24" s="3"/>
      <c r="Y24" s="3"/>
      <c r="Z24" s="3"/>
    </row>
    <row r="25" spans="1:26" s="2" customFormat="1" ht="12.75" x14ac:dyDescent="0.2">
      <c r="A25" s="13" t="s">
        <v>29</v>
      </c>
      <c r="B25" s="14"/>
      <c r="C25" s="15"/>
      <c r="D25" s="15"/>
      <c r="E25" s="4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6"/>
      <c r="T25" s="6"/>
      <c r="U25" s="6"/>
      <c r="V25" s="6"/>
      <c r="W25" s="6"/>
      <c r="X25" s="6"/>
      <c r="Y25" s="6"/>
      <c r="Z25" s="6"/>
    </row>
    <row r="26" spans="1:26" s="2" customFormat="1" ht="12.75" x14ac:dyDescent="0.2">
      <c r="A26" s="89" t="s">
        <v>30</v>
      </c>
      <c r="B26" s="8" t="s">
        <v>23</v>
      </c>
      <c r="C26" s="9"/>
      <c r="D26" s="9" t="s">
        <v>17</v>
      </c>
      <c r="E26" s="11">
        <v>5</v>
      </c>
      <c r="F26" s="42">
        <v>5</v>
      </c>
      <c r="G26" s="42">
        <v>5</v>
      </c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>
        <v>8</v>
      </c>
      <c r="S26" s="3">
        <v>2</v>
      </c>
      <c r="T26" s="3">
        <v>2</v>
      </c>
      <c r="U26" s="3"/>
      <c r="V26" s="3"/>
      <c r="W26" s="3">
        <v>1</v>
      </c>
      <c r="X26" s="3"/>
      <c r="Y26" s="3"/>
      <c r="Z26" s="3"/>
    </row>
    <row r="27" spans="1:26" s="2" customFormat="1" ht="12.75" x14ac:dyDescent="0.2">
      <c r="A27" s="91"/>
      <c r="B27" s="8" t="s">
        <v>31</v>
      </c>
      <c r="C27" s="9" t="s">
        <v>17</v>
      </c>
      <c r="D27" s="9"/>
      <c r="E27" s="11">
        <v>5400</v>
      </c>
      <c r="F27" s="42">
        <v>360</v>
      </c>
      <c r="G27" s="42">
        <v>435</v>
      </c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42">
        <f>SUM(F27:Q27)</f>
        <v>795</v>
      </c>
      <c r="S27" s="3"/>
      <c r="T27" s="3"/>
      <c r="U27" s="3"/>
      <c r="V27" s="3"/>
      <c r="W27" s="3"/>
      <c r="X27" s="3"/>
      <c r="Y27" s="3"/>
      <c r="Z27" s="3"/>
    </row>
    <row r="28" spans="1:26" s="2" customFormat="1" ht="12.75" x14ac:dyDescent="0.2">
      <c r="A28" s="87" t="s">
        <v>32</v>
      </c>
      <c r="B28" s="88"/>
      <c r="C28" s="88"/>
      <c r="D28" s="88"/>
      <c r="E28" s="4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6"/>
      <c r="T28" s="6"/>
      <c r="U28" s="6"/>
      <c r="V28" s="6"/>
      <c r="W28" s="6"/>
      <c r="X28" s="6"/>
      <c r="Y28" s="6"/>
      <c r="Z28" s="6"/>
    </row>
    <row r="29" spans="1:26" s="2" customFormat="1" ht="12.75" x14ac:dyDescent="0.2">
      <c r="A29" s="16" t="s">
        <v>33</v>
      </c>
      <c r="B29" s="8" t="s">
        <v>34</v>
      </c>
      <c r="C29" s="9" t="s">
        <v>17</v>
      </c>
      <c r="D29" s="9"/>
      <c r="E29" s="11">
        <v>36</v>
      </c>
      <c r="F29" s="42">
        <v>6</v>
      </c>
      <c r="G29" s="42">
        <v>4</v>
      </c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42">
        <f>SUM(F29:Q29)</f>
        <v>10</v>
      </c>
      <c r="S29" s="3">
        <v>2</v>
      </c>
      <c r="T29" s="3">
        <v>1</v>
      </c>
      <c r="U29" s="3"/>
      <c r="V29" s="3"/>
      <c r="W29" s="3">
        <v>1</v>
      </c>
      <c r="X29" s="3"/>
      <c r="Y29" s="3"/>
      <c r="Z29" s="3"/>
    </row>
    <row r="30" spans="1:26" s="2" customFormat="1" ht="12.75" x14ac:dyDescent="0.2">
      <c r="A30" s="16" t="s">
        <v>35</v>
      </c>
      <c r="B30" s="8" t="s">
        <v>34</v>
      </c>
      <c r="C30" s="9" t="s">
        <v>17</v>
      </c>
      <c r="D30" s="9"/>
      <c r="E30" s="11">
        <v>18</v>
      </c>
      <c r="F30" s="42">
        <v>5</v>
      </c>
      <c r="G30" s="42">
        <v>4</v>
      </c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42">
        <f t="shared" ref="R30:R32" si="0">SUM(F30:Q30)</f>
        <v>9</v>
      </c>
      <c r="S30" s="3"/>
      <c r="T30" s="3">
        <v>1</v>
      </c>
      <c r="U30" s="3"/>
      <c r="V30" s="3"/>
      <c r="W30" s="3">
        <v>1</v>
      </c>
      <c r="X30" s="3"/>
      <c r="Y30" s="3"/>
      <c r="Z30" s="3"/>
    </row>
    <row r="31" spans="1:26" s="2" customFormat="1" ht="12.75" x14ac:dyDescent="0.2">
      <c r="A31" s="16" t="s">
        <v>36</v>
      </c>
      <c r="B31" s="8" t="s">
        <v>37</v>
      </c>
      <c r="C31" s="9" t="s">
        <v>17</v>
      </c>
      <c r="D31" s="9"/>
      <c r="E31" s="11"/>
      <c r="F31" s="42"/>
      <c r="G31" s="4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42"/>
      <c r="S31" s="3"/>
      <c r="T31" s="3"/>
      <c r="U31" s="3"/>
      <c r="V31" s="3"/>
      <c r="W31" s="3"/>
      <c r="X31" s="3"/>
      <c r="Y31" s="3"/>
      <c r="Z31" s="3"/>
    </row>
    <row r="32" spans="1:26" s="2" customFormat="1" ht="12.75" x14ac:dyDescent="0.2">
      <c r="A32" s="17" t="s">
        <v>38</v>
      </c>
      <c r="B32" s="8" t="s">
        <v>34</v>
      </c>
      <c r="C32" s="9" t="s">
        <v>17</v>
      </c>
      <c r="D32" s="9"/>
      <c r="E32" s="11">
        <v>48</v>
      </c>
      <c r="F32" s="42">
        <v>9</v>
      </c>
      <c r="G32" s="42">
        <v>6</v>
      </c>
      <c r="H32" s="12"/>
      <c r="I32" s="53"/>
      <c r="J32" s="12"/>
      <c r="K32" s="12"/>
      <c r="L32" s="12"/>
      <c r="M32" s="12"/>
      <c r="N32" s="12"/>
      <c r="O32" s="12"/>
      <c r="P32" s="12"/>
      <c r="Q32" s="12"/>
      <c r="R32" s="42">
        <f t="shared" si="0"/>
        <v>15</v>
      </c>
      <c r="S32" s="3">
        <v>3</v>
      </c>
      <c r="T32" s="3">
        <v>1</v>
      </c>
      <c r="U32" s="3"/>
      <c r="V32" s="3"/>
      <c r="W32" s="3"/>
      <c r="X32" s="3"/>
      <c r="Y32" s="3"/>
      <c r="Z32" s="3"/>
    </row>
    <row r="33" spans="1:26" s="2" customFormat="1" ht="12.75" x14ac:dyDescent="0.2">
      <c r="A33" s="18" t="s">
        <v>39</v>
      </c>
      <c r="B33" s="19"/>
      <c r="C33" s="15"/>
      <c r="D33" s="15"/>
      <c r="E33" s="4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6"/>
      <c r="T33" s="6"/>
      <c r="U33" s="6"/>
      <c r="V33" s="6"/>
      <c r="W33" s="6"/>
      <c r="X33" s="6"/>
      <c r="Y33" s="6"/>
      <c r="Z33" s="6"/>
    </row>
    <row r="34" spans="1:26" s="2" customFormat="1" ht="12.75" x14ac:dyDescent="0.2">
      <c r="A34" s="20" t="s">
        <v>40</v>
      </c>
      <c r="B34" s="8" t="s">
        <v>41</v>
      </c>
      <c r="C34" s="9"/>
      <c r="D34" s="9"/>
      <c r="E34" s="11">
        <v>216</v>
      </c>
      <c r="F34" s="42">
        <v>39</v>
      </c>
      <c r="G34" s="42">
        <v>18</v>
      </c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42">
        <f t="shared" ref="R34:R37" si="1">SUM(F34:Q34)</f>
        <v>57</v>
      </c>
      <c r="S34" s="3">
        <v>3</v>
      </c>
      <c r="T34" s="3"/>
      <c r="U34" s="3"/>
      <c r="V34" s="3"/>
      <c r="W34" s="3"/>
      <c r="X34" s="3"/>
      <c r="Y34" s="3"/>
      <c r="Z34" s="3"/>
    </row>
    <row r="35" spans="1:26" s="2" customFormat="1" ht="12.75" x14ac:dyDescent="0.2">
      <c r="A35" s="17" t="s">
        <v>42</v>
      </c>
      <c r="B35" s="8" t="s">
        <v>41</v>
      </c>
      <c r="C35" s="9" t="s">
        <v>17</v>
      </c>
      <c r="D35" s="9"/>
      <c r="E35" s="11">
        <v>884</v>
      </c>
      <c r="F35" s="42">
        <v>86</v>
      </c>
      <c r="G35" s="42">
        <v>101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42">
        <f t="shared" si="1"/>
        <v>187</v>
      </c>
      <c r="S35" s="3">
        <v>9</v>
      </c>
      <c r="T35" s="3">
        <v>5</v>
      </c>
      <c r="U35" s="3"/>
      <c r="V35" s="3"/>
      <c r="W35" s="3">
        <v>1</v>
      </c>
      <c r="X35" s="3"/>
      <c r="Y35" s="3"/>
      <c r="Z35" s="3"/>
    </row>
    <row r="36" spans="1:26" s="2" customFormat="1" ht="12.75" x14ac:dyDescent="0.2">
      <c r="A36" s="17" t="s">
        <v>43</v>
      </c>
      <c r="B36" s="8" t="s">
        <v>41</v>
      </c>
      <c r="C36" s="9" t="s">
        <v>17</v>
      </c>
      <c r="D36" s="9"/>
      <c r="E36" s="11">
        <v>440</v>
      </c>
      <c r="F36" s="42">
        <v>74</v>
      </c>
      <c r="G36" s="42">
        <v>79</v>
      </c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42">
        <f t="shared" si="1"/>
        <v>153</v>
      </c>
      <c r="S36" s="3">
        <v>5</v>
      </c>
      <c r="T36" s="3">
        <v>3</v>
      </c>
      <c r="U36" s="3"/>
      <c r="V36" s="3"/>
      <c r="W36" s="3">
        <v>1</v>
      </c>
      <c r="X36" s="3"/>
      <c r="Y36" s="3"/>
      <c r="Z36" s="3"/>
    </row>
    <row r="37" spans="1:26" s="2" customFormat="1" ht="12.75" x14ac:dyDescent="0.2">
      <c r="A37" s="20" t="s">
        <v>44</v>
      </c>
      <c r="B37" s="8" t="s">
        <v>41</v>
      </c>
      <c r="C37" s="9" t="s">
        <v>17</v>
      </c>
      <c r="D37" s="9"/>
      <c r="E37" s="11">
        <v>24</v>
      </c>
      <c r="F37" s="42">
        <v>2</v>
      </c>
      <c r="G37" s="42">
        <v>2</v>
      </c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42">
        <f t="shared" si="1"/>
        <v>4</v>
      </c>
      <c r="S37" s="3"/>
      <c r="T37" s="3">
        <v>1</v>
      </c>
      <c r="U37" s="3"/>
      <c r="V37" s="3"/>
      <c r="W37" s="3"/>
      <c r="X37" s="3"/>
      <c r="Y37" s="3"/>
      <c r="Z37" s="3"/>
    </row>
    <row r="38" spans="1:26" s="2" customFormat="1" ht="12.75" x14ac:dyDescent="0.2">
      <c r="A38" s="87" t="s">
        <v>45</v>
      </c>
      <c r="B38" s="88"/>
      <c r="C38" s="88"/>
      <c r="D38" s="88"/>
      <c r="E38" s="4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6"/>
      <c r="T38" s="6"/>
      <c r="U38" s="6"/>
      <c r="V38" s="6"/>
      <c r="W38" s="6"/>
      <c r="X38" s="6"/>
      <c r="Y38" s="6"/>
      <c r="Z38" s="6"/>
    </row>
    <row r="39" spans="1:26" s="2" customFormat="1" ht="12.75" x14ac:dyDescent="0.2">
      <c r="A39" s="21" t="s">
        <v>46</v>
      </c>
      <c r="B39" s="8" t="s">
        <v>41</v>
      </c>
      <c r="C39" s="9" t="s">
        <v>17</v>
      </c>
      <c r="D39" s="9"/>
      <c r="E39" s="11">
        <v>200</v>
      </c>
      <c r="F39" s="42">
        <v>14</v>
      </c>
      <c r="G39" s="42">
        <v>22</v>
      </c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42">
        <f>SUM(F39:Q39)</f>
        <v>36</v>
      </c>
      <c r="S39" s="3">
        <v>7</v>
      </c>
      <c r="T39" s="3">
        <v>5</v>
      </c>
      <c r="U39" s="3"/>
      <c r="V39" s="3"/>
      <c r="W39" s="3"/>
      <c r="X39" s="3"/>
      <c r="Y39" s="3"/>
      <c r="Z39" s="3"/>
    </row>
    <row r="40" spans="1:26" s="2" customFormat="1" ht="12.75" x14ac:dyDescent="0.2">
      <c r="A40" s="21" t="s">
        <v>47</v>
      </c>
      <c r="B40" s="8" t="s">
        <v>41</v>
      </c>
      <c r="C40" s="9" t="s">
        <v>17</v>
      </c>
      <c r="D40" s="9"/>
      <c r="E40" s="11">
        <v>15</v>
      </c>
      <c r="F40" s="42">
        <v>2</v>
      </c>
      <c r="G40" s="42">
        <v>4</v>
      </c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42">
        <f>SUM(F40:Q40)</f>
        <v>6</v>
      </c>
      <c r="S40" s="3">
        <v>4</v>
      </c>
      <c r="T40" s="3">
        <v>4</v>
      </c>
      <c r="U40" s="3"/>
      <c r="V40" s="3"/>
      <c r="W40" s="3"/>
      <c r="X40" s="3"/>
      <c r="Y40" s="3"/>
      <c r="Z40" s="3"/>
    </row>
    <row r="41" spans="1:26" s="2" customFormat="1" ht="12.75" x14ac:dyDescent="0.2">
      <c r="A41" s="22" t="s">
        <v>48</v>
      </c>
      <c r="B41" s="19"/>
      <c r="C41" s="15"/>
      <c r="D41" s="15"/>
      <c r="E41" s="4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6"/>
      <c r="T41" s="6"/>
      <c r="U41" s="6"/>
      <c r="V41" s="6"/>
      <c r="W41" s="6"/>
      <c r="X41" s="6"/>
      <c r="Y41" s="6"/>
      <c r="Z41" s="6"/>
    </row>
    <row r="42" spans="1:26" s="2" customFormat="1" ht="12.75" x14ac:dyDescent="0.2">
      <c r="A42" s="21" t="s">
        <v>49</v>
      </c>
      <c r="B42" s="8" t="s">
        <v>50</v>
      </c>
      <c r="C42" s="23"/>
      <c r="D42" s="9" t="s">
        <v>17</v>
      </c>
      <c r="E42" s="11"/>
      <c r="F42" s="42">
        <v>3</v>
      </c>
      <c r="G42" s="42">
        <v>4</v>
      </c>
      <c r="H42" s="42"/>
      <c r="I42" s="42"/>
      <c r="J42" s="12"/>
      <c r="K42" s="55"/>
      <c r="L42" s="56"/>
      <c r="M42" s="12"/>
      <c r="N42" s="12"/>
      <c r="O42" s="12"/>
      <c r="P42" s="12"/>
      <c r="Q42" s="12"/>
      <c r="R42" s="12"/>
      <c r="S42" s="3">
        <v>4</v>
      </c>
      <c r="T42" s="3"/>
      <c r="U42" s="3"/>
      <c r="V42" s="3"/>
      <c r="W42" s="3"/>
      <c r="X42" s="3"/>
      <c r="Y42" s="3"/>
      <c r="Z42" s="3"/>
    </row>
    <row r="43" spans="1:26" s="2" customFormat="1" ht="12.75" x14ac:dyDescent="0.2">
      <c r="A43" s="24" t="s">
        <v>51</v>
      </c>
      <c r="B43" s="8" t="s">
        <v>50</v>
      </c>
      <c r="C43" s="12"/>
      <c r="D43" s="9" t="s">
        <v>17</v>
      </c>
      <c r="E43" s="11"/>
      <c r="F43" s="42">
        <v>6</v>
      </c>
      <c r="G43" s="42">
        <v>6</v>
      </c>
      <c r="H43" s="42"/>
      <c r="I43" s="42"/>
      <c r="J43" s="12"/>
      <c r="K43" s="55"/>
      <c r="L43" s="56"/>
      <c r="M43" s="12"/>
      <c r="N43" s="12"/>
      <c r="O43" s="12"/>
      <c r="P43" s="12"/>
      <c r="Q43" s="12"/>
      <c r="R43" s="12"/>
      <c r="S43" s="3">
        <v>3</v>
      </c>
      <c r="T43" s="3">
        <v>3</v>
      </c>
      <c r="U43" s="3"/>
      <c r="V43" s="3"/>
      <c r="W43" s="3"/>
      <c r="X43" s="3"/>
      <c r="Y43" s="3"/>
      <c r="Z43" s="3"/>
    </row>
    <row r="44" spans="1:26" s="2" customFormat="1" ht="12.75" x14ac:dyDescent="0.2">
      <c r="A44" s="24" t="s">
        <v>52</v>
      </c>
      <c r="B44" s="8" t="s">
        <v>50</v>
      </c>
      <c r="C44" s="12"/>
      <c r="D44" s="9" t="s">
        <v>17</v>
      </c>
      <c r="E44" s="11"/>
      <c r="F44" s="42">
        <v>15</v>
      </c>
      <c r="G44" s="42">
        <v>15</v>
      </c>
      <c r="H44" s="42"/>
      <c r="I44" s="42"/>
      <c r="J44" s="12"/>
      <c r="K44" s="55"/>
      <c r="L44" s="56"/>
      <c r="M44" s="12"/>
      <c r="N44" s="12"/>
      <c r="O44" s="12"/>
      <c r="P44" s="12"/>
      <c r="Q44" s="12"/>
      <c r="R44" s="12"/>
      <c r="S44" s="3">
        <v>7</v>
      </c>
      <c r="T44" s="3">
        <v>8</v>
      </c>
      <c r="U44" s="3"/>
      <c r="V44" s="3"/>
      <c r="W44" s="3"/>
      <c r="X44" s="3"/>
      <c r="Y44" s="3"/>
      <c r="Z44" s="3"/>
    </row>
    <row r="45" spans="1:26" s="2" customFormat="1" ht="12.75" x14ac:dyDescent="0.2">
      <c r="A45" s="24" t="s">
        <v>53</v>
      </c>
      <c r="B45" s="8" t="s">
        <v>54</v>
      </c>
      <c r="C45" s="12"/>
      <c r="D45" s="9" t="s">
        <v>17</v>
      </c>
      <c r="E45" s="11"/>
      <c r="F45" s="42">
        <v>2</v>
      </c>
      <c r="G45" s="42">
        <v>1</v>
      </c>
      <c r="H45" s="42"/>
      <c r="I45" s="42"/>
      <c r="J45" s="12"/>
      <c r="K45" s="55"/>
      <c r="L45" s="56"/>
      <c r="M45" s="12"/>
      <c r="N45" s="12"/>
      <c r="O45" s="12"/>
      <c r="P45" s="12"/>
      <c r="Q45" s="12"/>
      <c r="R45" s="12"/>
      <c r="S45" s="3"/>
      <c r="T45" s="3"/>
      <c r="U45" s="3"/>
      <c r="V45" s="3"/>
      <c r="W45" s="3">
        <v>1</v>
      </c>
      <c r="X45" s="3"/>
      <c r="Y45" s="3"/>
      <c r="Z45" s="3"/>
    </row>
    <row r="46" spans="1:26" s="2" customFormat="1" ht="12.75" x14ac:dyDescent="0.2">
      <c r="A46" s="24" t="s">
        <v>55</v>
      </c>
      <c r="B46" s="8" t="s">
        <v>54</v>
      </c>
      <c r="C46" s="12"/>
      <c r="D46" s="9" t="s">
        <v>17</v>
      </c>
      <c r="E46" s="11"/>
      <c r="F46" s="42"/>
      <c r="G46" s="42"/>
      <c r="H46" s="12"/>
      <c r="I46" s="51"/>
      <c r="J46" s="12"/>
      <c r="K46" s="12"/>
      <c r="L46" s="12"/>
      <c r="M46" s="12"/>
      <c r="N46" s="12"/>
      <c r="O46" s="12"/>
      <c r="P46" s="12"/>
      <c r="Q46" s="12"/>
      <c r="R46" s="12"/>
      <c r="S46" s="3"/>
      <c r="T46" s="3"/>
      <c r="U46" s="3"/>
      <c r="V46" s="3"/>
      <c r="W46" s="3"/>
      <c r="X46" s="3"/>
      <c r="Y46" s="3"/>
      <c r="Z46" s="3"/>
    </row>
    <row r="47" spans="1:26" s="2" customFormat="1" ht="12.75" x14ac:dyDescent="0.2">
      <c r="A47" s="25" t="s">
        <v>56</v>
      </c>
      <c r="B47" s="14"/>
      <c r="C47" s="5"/>
      <c r="D47" s="26"/>
      <c r="E47" s="4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6"/>
      <c r="T47" s="6"/>
      <c r="U47" s="6"/>
      <c r="V47" s="6"/>
      <c r="W47" s="6"/>
      <c r="X47" s="6"/>
      <c r="Y47" s="6"/>
      <c r="Z47" s="6"/>
    </row>
    <row r="48" spans="1:26" s="31" customFormat="1" ht="12.75" x14ac:dyDescent="0.2">
      <c r="A48" s="27" t="s">
        <v>57</v>
      </c>
      <c r="B48" s="8" t="s">
        <v>58</v>
      </c>
      <c r="C48" s="28" t="s">
        <v>17</v>
      </c>
      <c r="D48" s="23"/>
      <c r="E48" s="29"/>
      <c r="F48" s="42"/>
      <c r="G48" s="42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30"/>
      <c r="T48" s="30"/>
      <c r="U48" s="30"/>
      <c r="V48" s="30"/>
      <c r="W48" s="30"/>
      <c r="X48" s="30"/>
      <c r="Y48" s="30"/>
      <c r="Z48" s="30"/>
    </row>
    <row r="49" spans="1:26" s="2" customFormat="1" ht="12.75" x14ac:dyDescent="0.2">
      <c r="A49" s="25" t="s">
        <v>59</v>
      </c>
      <c r="B49" s="14"/>
      <c r="C49" s="15" t="s">
        <v>17</v>
      </c>
      <c r="D49" s="5"/>
      <c r="E49" s="4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6"/>
      <c r="T49" s="6"/>
      <c r="U49" s="6"/>
      <c r="V49" s="6"/>
      <c r="W49" s="6"/>
      <c r="X49" s="6"/>
      <c r="Y49" s="6"/>
      <c r="Z49" s="6"/>
    </row>
    <row r="50" spans="1:26" s="2" customFormat="1" ht="12.75" x14ac:dyDescent="0.2">
      <c r="A50" s="24" t="s">
        <v>60</v>
      </c>
      <c r="B50" s="32" t="s">
        <v>61</v>
      </c>
      <c r="C50" s="12" t="s">
        <v>17</v>
      </c>
      <c r="D50" s="12"/>
      <c r="E50" s="11">
        <v>25</v>
      </c>
      <c r="F50" s="42">
        <v>3</v>
      </c>
      <c r="G50" s="42">
        <v>4</v>
      </c>
      <c r="H50" s="12"/>
      <c r="I50" s="53"/>
      <c r="J50" s="12"/>
      <c r="K50" s="12"/>
      <c r="L50" s="12"/>
      <c r="M50" s="12"/>
      <c r="N50" s="12"/>
      <c r="O50" s="12"/>
      <c r="P50" s="12"/>
      <c r="Q50" s="12"/>
      <c r="R50" s="42">
        <f>SUM(F50:Q50)</f>
        <v>7</v>
      </c>
      <c r="S50" s="3"/>
      <c r="T50" s="3"/>
      <c r="U50" s="3"/>
      <c r="V50" s="3"/>
      <c r="W50" s="3"/>
      <c r="X50" s="3"/>
      <c r="Y50" s="3"/>
      <c r="Z50" s="3"/>
    </row>
    <row r="51" spans="1:26" s="2" customFormat="1" ht="12.75" x14ac:dyDescent="0.2">
      <c r="A51" s="33"/>
      <c r="B51" s="12"/>
      <c r="C51" s="12"/>
      <c r="D51" s="12"/>
      <c r="E51" s="11"/>
      <c r="F51" s="42"/>
      <c r="G51" s="4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3"/>
      <c r="T51" s="3"/>
      <c r="U51" s="3"/>
      <c r="V51" s="3"/>
      <c r="W51" s="3"/>
      <c r="X51" s="3"/>
      <c r="Y51" s="3"/>
      <c r="Z51" s="3"/>
    </row>
    <row r="52" spans="1:26" s="2" customFormat="1" ht="13.5" thickBot="1" x14ac:dyDescent="0.25">
      <c r="A52" s="46"/>
      <c r="B52" s="44"/>
      <c r="C52" s="44"/>
      <c r="D52" s="44"/>
      <c r="E52" s="47"/>
      <c r="F52" s="48"/>
      <c r="G52" s="48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9"/>
      <c r="T52" s="49"/>
      <c r="U52" s="49"/>
      <c r="V52" s="49"/>
      <c r="W52" s="49"/>
      <c r="X52" s="49"/>
      <c r="Y52" s="49"/>
      <c r="Z52" s="49"/>
    </row>
    <row r="53" spans="1:26" s="2" customFormat="1" ht="12.75" x14ac:dyDescent="0.2">
      <c r="A53" s="76" t="s">
        <v>84</v>
      </c>
      <c r="B53" s="77"/>
      <c r="C53" s="77"/>
      <c r="D53" s="77"/>
      <c r="E53" s="77"/>
      <c r="F53" s="77"/>
      <c r="G53" s="77"/>
      <c r="H53" s="77"/>
      <c r="I53" s="77"/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8"/>
    </row>
    <row r="54" spans="1:26" s="2" customFormat="1" ht="12.75" x14ac:dyDescent="0.2">
      <c r="A54" s="79"/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1"/>
    </row>
    <row r="55" spans="1:26" s="2" customFormat="1" ht="8.25" customHeight="1" x14ac:dyDescent="0.2">
      <c r="A55" s="79"/>
      <c r="B55" s="80"/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1"/>
    </row>
    <row r="56" spans="1:26" s="2" customFormat="1" ht="12.75" hidden="1" x14ac:dyDescent="0.2">
      <c r="A56" s="79"/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1"/>
    </row>
    <row r="57" spans="1:26" s="2" customFormat="1" ht="12.75" hidden="1" x14ac:dyDescent="0.2">
      <c r="A57" s="79"/>
      <c r="B57" s="80"/>
      <c r="C57" s="80"/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1"/>
    </row>
    <row r="58" spans="1:26" ht="0.75" hidden="1" customHeight="1" x14ac:dyDescent="0.25">
      <c r="A58" s="79"/>
      <c r="B58" s="80"/>
      <c r="C58" s="80"/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1"/>
    </row>
    <row r="59" spans="1:26" ht="15.75" hidden="1" thickBot="1" x14ac:dyDescent="0.3">
      <c r="A59" s="82"/>
      <c r="B59" s="83"/>
      <c r="C59" s="83"/>
      <c r="D59" s="83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83"/>
      <c r="U59" s="83"/>
      <c r="V59" s="83"/>
      <c r="W59" s="83"/>
      <c r="X59" s="83"/>
      <c r="Y59" s="83"/>
      <c r="Z59" s="84"/>
    </row>
    <row r="61" spans="1:26" x14ac:dyDescent="0.25">
      <c r="A61" s="95" t="s">
        <v>86</v>
      </c>
      <c r="B61" s="95"/>
      <c r="C61" s="95"/>
      <c r="D61" s="95"/>
      <c r="E61" s="95"/>
      <c r="T61" s="95" t="s">
        <v>87</v>
      </c>
      <c r="U61" s="95"/>
      <c r="V61" s="95"/>
      <c r="W61" s="95"/>
      <c r="X61" s="95"/>
      <c r="Y61" s="95"/>
      <c r="Z61" s="95"/>
    </row>
    <row r="64" spans="1:26" x14ac:dyDescent="0.25">
      <c r="A64" s="45"/>
      <c r="B64" s="45"/>
      <c r="C64" s="45"/>
      <c r="D64" s="45"/>
      <c r="E64" s="45"/>
      <c r="X64" s="45"/>
      <c r="Y64" s="45"/>
      <c r="Z64" s="45"/>
    </row>
    <row r="65" spans="1:26" ht="29.1" customHeight="1" x14ac:dyDescent="0.25">
      <c r="A65" s="85" t="s">
        <v>83</v>
      </c>
      <c r="B65" s="86"/>
      <c r="C65" s="86"/>
      <c r="D65" s="86"/>
      <c r="E65" s="86"/>
      <c r="T65" s="86" t="s">
        <v>88</v>
      </c>
      <c r="U65" s="86"/>
      <c r="V65" s="86"/>
      <c r="W65" s="86"/>
      <c r="X65" s="86"/>
      <c r="Y65" s="86"/>
      <c r="Z65" s="86"/>
    </row>
    <row r="66" spans="1:26" x14ac:dyDescent="0.25">
      <c r="A66" s="96" t="s">
        <v>85</v>
      </c>
      <c r="B66" s="97"/>
      <c r="C66" s="97"/>
      <c r="D66" s="97"/>
      <c r="E66" s="97"/>
      <c r="T66" s="95" t="s">
        <v>81</v>
      </c>
      <c r="U66" s="95"/>
      <c r="V66" s="95"/>
      <c r="W66" s="95"/>
      <c r="X66" s="95"/>
      <c r="Y66" s="95"/>
      <c r="Z66" s="95"/>
    </row>
  </sheetData>
  <mergeCells count="42">
    <mergeCell ref="A61:E61"/>
    <mergeCell ref="T61:Z61"/>
    <mergeCell ref="T65:Z65"/>
    <mergeCell ref="T66:Z66"/>
    <mergeCell ref="A66:E66"/>
    <mergeCell ref="T7:U7"/>
    <mergeCell ref="A53:Z59"/>
    <mergeCell ref="A65:E65"/>
    <mergeCell ref="A15:D15"/>
    <mergeCell ref="A19:D19"/>
    <mergeCell ref="A21:A24"/>
    <mergeCell ref="A26:A27"/>
    <mergeCell ref="A28:D28"/>
    <mergeCell ref="A38:D38"/>
    <mergeCell ref="D13:D14"/>
    <mergeCell ref="S13:T13"/>
    <mergeCell ref="U13:V13"/>
    <mergeCell ref="W13:X13"/>
    <mergeCell ref="Y13:Z13"/>
    <mergeCell ref="H13:H14"/>
    <mergeCell ref="R13:R14"/>
    <mergeCell ref="I13:I14"/>
    <mergeCell ref="L13:L14"/>
    <mergeCell ref="J13:J14"/>
    <mergeCell ref="K13:K14"/>
    <mergeCell ref="M13:M14"/>
    <mergeCell ref="A3:Z3"/>
    <mergeCell ref="A4:Z4"/>
    <mergeCell ref="A11:Z11"/>
    <mergeCell ref="A12:A14"/>
    <mergeCell ref="B12:B14"/>
    <mergeCell ref="C12:D12"/>
    <mergeCell ref="E12:E14"/>
    <mergeCell ref="S12:Z12"/>
    <mergeCell ref="F13:F14"/>
    <mergeCell ref="F12:R12"/>
    <mergeCell ref="G13:G14"/>
    <mergeCell ref="C13:C14"/>
    <mergeCell ref="N13:N14"/>
    <mergeCell ref="O13:O14"/>
    <mergeCell ref="P13:P14"/>
    <mergeCell ref="Q13:Q14"/>
  </mergeCells>
  <printOptions horizontalCentered="1" verticalCentered="1"/>
  <pageMargins left="0.51181102362204722" right="1.1023622047244095" top="0.94488188976377963" bottom="0.35433070866141736" header="0.31496062992125984" footer="0.31496062992125984"/>
  <pageSetup scale="48" orientation="landscape" horizontalDpi="4294967295" verticalDpi="4294967295" r:id="rId1"/>
  <headerFooter>
    <oddHeader>&amp;L&amp;G</oddHeader>
    <oddFooter>&amp;R&amp;"-,Cursiva"&amp;K00-049Dirección de Planeación, Presupuesto y Desarrollo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Laura Pérez Zarate</dc:creator>
  <cp:lastModifiedBy>IEC</cp:lastModifiedBy>
  <cp:lastPrinted>2020-02-05T19:11:25Z</cp:lastPrinted>
  <dcterms:created xsi:type="dcterms:W3CDTF">2017-11-27T16:06:05Z</dcterms:created>
  <dcterms:modified xsi:type="dcterms:W3CDTF">2020-03-12T18:50:29Z</dcterms:modified>
</cp:coreProperties>
</file>