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60" windowWidth="20730" windowHeight="11100" activeTab="1"/>
  </bookViews>
  <sheets>
    <sheet name="Fundamentación" sheetId="2" r:id="rId1"/>
    <sheet name="Formato" sheetId="1" r:id="rId2"/>
  </sheets>
  <externalReferences>
    <externalReference r:id="rId3"/>
  </externalReferences>
  <definedNames>
    <definedName name="CMedios">Medios[Descripción]</definedName>
    <definedName name="CRespuestas">Fundamentación!$C$13:$C$23</definedName>
    <definedName name="CTramites">Fundamentación!$C$28:$C$30</definedName>
  </definedNames>
  <calcPr calcId="145621"/>
</workbook>
</file>

<file path=xl/calcChain.xml><?xml version="1.0" encoding="utf-8"?>
<calcChain xmlns="http://schemas.openxmlformats.org/spreadsheetml/2006/main">
  <c r="M10" i="1" l="1"/>
  <c r="L10" i="1"/>
  <c r="L11" i="1"/>
  <c r="L12" i="1"/>
  <c r="H1" i="1" s="1"/>
  <c r="L13" i="1"/>
  <c r="L14" i="1"/>
  <c r="L15" i="1"/>
  <c r="L16" i="1"/>
  <c r="L17" i="1"/>
  <c r="L18" i="1"/>
  <c r="L19" i="1"/>
  <c r="L20" i="1"/>
  <c r="L21" i="1"/>
  <c r="L22" i="1"/>
  <c r="L23" i="1"/>
  <c r="L24" i="1"/>
  <c r="L25" i="1"/>
  <c r="L26" i="1"/>
  <c r="L27" i="1"/>
  <c r="L28" i="1"/>
  <c r="L29" i="1"/>
  <c r="L30" i="1"/>
  <c r="L31" i="1"/>
  <c r="L32" i="1"/>
  <c r="L33" i="1"/>
  <c r="L34" i="1"/>
  <c r="L35" i="1"/>
  <c r="L36" i="1"/>
  <c r="L37" i="1"/>
  <c r="L38" i="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H2" i="1" l="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<sst xmlns="http://schemas.openxmlformats.org/spreadsheetml/2006/main" count="100" uniqueCount="72">
  <si>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</si>
  <si>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</si>
  <si>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</si>
  <si>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</si>
  <si>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</si>
  <si>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</si>
  <si>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</si>
  <si>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</si>
  <si>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</si>
  <si>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</si>
  <si>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</si>
  <si>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</si>
  <si>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</si>
  <si>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</si>
  <si>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</si>
  <si>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</si>
  <si>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</si>
  <si>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</si>
  <si>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</si>
  <si>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</si>
  <si>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</si>
  <si>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</si>
  <si>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</si>
  <si>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</si>
  <si>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</si>
  <si>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</si>
  <si>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</si>
  <si>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</si>
  <si>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</si>
  <si>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</si>
  <si>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</si>
  <si>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</si>
  <si>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</si>
  <si>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</si>
  <si>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</si>
  <si>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</si>
  <si>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</si>
  <si>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</si>
  <si>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</si>
  <si>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</si>
  <si>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</si>
  <si>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</si>
  <si>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</si>
  <si>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</si>
  <si>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</si>
  <si>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</si>
  <si>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</si>
  <si>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</si>
  <si>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</si>
  <si>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</si>
  <si>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</si>
  <si>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</si>
  <si>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</si>
  <si>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</si>
  <si>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</si>
  <si>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</si>
  <si>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</si>
  <si>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</si>
  <si>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</si>
  <si>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</si>
  <si>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</si>
  <si>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Se dio contestación por parte de la Unidad de Transparencia entregando lo solicitado</t>
  </si>
  <si>
    <t>Se encuentra en tramite la contestación por parte del departamento correspondiente</t>
  </si>
  <si>
    <t>no se genera</t>
  </si>
  <si>
    <t>Jose San Martin</t>
  </si>
  <si>
    <t>1. Que organismos de participación ciudadana se han integrado durante su administración (2018-2021) en los términos que marca su Reglamento Municipal de Integración y Funcionamiento de los Organismos de Participación Ciudadana y la Ley Orgánica del Municipio Libre para el Estado de San Luis Potosí.
2. ¡Que Organismos de Participación Ciudadana se han logrado integrar bajo la cuota de paridad de género- 50 hombres y 50 mujeres o con mayoría de presencia de las mujeres de acuerdo a lo estipulado en dicho Reglamento Municipal de Integración y Funcionamiento de los Organismos de Participación Ciudadana?
3. Cuáles fueron las demarcaciones geográficas en las que mayor complicación y/o resistencias se encontraron para lograr la paridad de género en la integración de dichos organismos.
4. ¿Cuáles son los casos en los que no fue posible aplicar la paridad de género?
5. ¿A qué atribuye que se hayan presentado tales complicaciones?
6. De 1 a 10 como calificar el interés mostrado por las Mujeres para participar en dichos Organismos de Participación Ciudadana.
7. ¿Qué acciones está llevando adelante su administración para la promoción de la participación política de las mujeres?</t>
  </si>
  <si>
    <t>noviembre</t>
  </si>
  <si>
    <t>Ana Brenda Zarate</t>
  </si>
  <si>
    <t>Solicito información sobre la lista de concesiones a nombre del municipio por el uso de agua agrícola.</t>
  </si>
  <si>
    <t>Solicito información sobre la lista de concesiones a nombre del municipio por el uso de agua industrial.</t>
  </si>
  <si>
    <t>Solicito información sobre la lista de concesiones por el uso de aguas residuales a nombre del municipio.</t>
  </si>
  <si>
    <t>Solicito información de las obras de drenaje implementadas en los últimos 10 años periodo 2008-2018, por parte del municipio, informes y proyectos de cada uno.</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</si>
</sst>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7" fillId="6" borderId="0" xfId="0" applyFont="1" applyFill="1" applyAlignment="1">
      <alignment horizontal="left"/>
    </xf>
    <xf numFmtId="14" fontId="7" fillId="6" borderId="0" xfId="0" applyNumberFormat="1" applyFont="1" applyFill="1" applyAlignment="1">
      <alignment horizontal="left"/>
    </xf>
    <xf numFmtId="0" fontId="18" fillId="6" borderId="0" xfId="0" applyFont="1" applyFill="1" applyAlignment="1">
      <alignment horizontal="center"/>
    </xf>
    <xf numFmtId="0" fontId="7" fillId="3" borderId="2" xfId="0" applyNumberFormat="1" applyFont="1" applyFill="1" applyBorder="1" applyAlignment="1">
      <alignment horizontal="center"/>
    </xf>
    <xf numFmtId="0" fontId="7" fillId="3" borderId="2" xfId="0" applyNumberFormat="1" applyFont="1" applyFill="1" applyBorder="1" applyAlignment="1">
      <alignment horizontal="center" vertical="center"/>
    </xf>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NIDAD%20DE%20TRANSPARENCIA/10.-%20U.T.%20OCT2019/LTAIPSLP84XXXV/ReporteMensualCEGAIP%20V3%20oct-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s>
    <sheetDataSet>
      <sheetData sheetId="0"/>
      <sheetData sheetId="1">
        <row r="9">
          <cell r="C9" t="str">
            <v>Fecha de Recepción</v>
          </cell>
          <cell r="G9" t="str">
            <v>Fecha de Respuesta</v>
          </cell>
        </row>
        <row r="10">
          <cell r="C10">
            <v>43739</v>
          </cell>
          <cell r="G10">
            <v>43745</v>
          </cell>
        </row>
        <row r="11">
          <cell r="C11">
            <v>43741</v>
          </cell>
          <cell r="G11">
            <v>43747</v>
          </cell>
        </row>
        <row r="12">
          <cell r="C12">
            <v>43766</v>
          </cell>
          <cell r="G12">
            <v>43768</v>
          </cell>
        </row>
        <row r="13">
          <cell r="C13">
            <v>43767</v>
          </cell>
          <cell r="G13" t="str">
            <v>no se genera</v>
          </cell>
        </row>
      </sheetData>
    </sheetDataSet>
  </externalBook>
</externalLink>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8"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IF([1]Formato!$C10&lt;&gt;"",MONTH(C10),"")</calculatedColumnFormula>
    </tableColumn>
    <tableColumn id="11" name="Mes de Respuesta" dataDxfId="0">
      <calculatedColumnFormula>IF([1]Formato!$G10&lt;&gt;"",MONTH(G10),"")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topLeftCell="A2" zoomScaleNormal="100" workbookViewId="0">
      <selection activeCell="C28" sqref="C28"/>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2" t="s">
        <v>2</v>
      </c>
      <c r="D1" s="42"/>
      <c r="E1" s="42"/>
    </row>
    <row r="2" spans="1:5" ht="85.5" customHeight="1" x14ac:dyDescent="0.2">
      <c r="A2" s="14">
        <v>34</v>
      </c>
      <c r="B2" s="14" t="s">
        <v>3</v>
      </c>
      <c r="C2" s="41" t="s">
        <v>4</v>
      </c>
      <c r="D2" s="41"/>
      <c r="E2" s="41"/>
    </row>
    <row r="3" spans="1:5" ht="64.5" customHeight="1" x14ac:dyDescent="0.2">
      <c r="A3" s="14">
        <v>54</v>
      </c>
      <c r="B3" s="14" t="s">
        <v>5</v>
      </c>
      <c r="C3" s="41" t="s">
        <v>6</v>
      </c>
      <c r="D3" s="41"/>
      <c r="E3" s="41"/>
    </row>
    <row r="4" spans="1:5" ht="69" customHeight="1" x14ac:dyDescent="0.2">
      <c r="A4" s="14">
        <v>54</v>
      </c>
      <c r="B4" s="14" t="s">
        <v>7</v>
      </c>
      <c r="C4" s="41" t="s">
        <v>8</v>
      </c>
      <c r="D4" s="41"/>
      <c r="E4" s="41"/>
    </row>
    <row r="10" spans="1:5" ht="15.75" x14ac:dyDescent="0.2">
      <c r="B10" s="40" t="s">
        <v>47</v>
      </c>
      <c r="C10" s="40"/>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11" t="s">
        <v>20</v>
      </c>
    </row>
    <row r="23" spans="2:3" x14ac:dyDescent="0.2">
      <c r="B23" s="12">
        <v>11</v>
      </c>
      <c r="C23" s="11" t="s">
        <v>60</v>
      </c>
    </row>
    <row r="25" spans="2:3" ht="15.75" x14ac:dyDescent="0.2">
      <c r="B25" s="40" t="s">
        <v>46</v>
      </c>
      <c r="C25" s="40"/>
    </row>
    <row r="27" spans="2:3" x14ac:dyDescent="0.2">
      <c r="B27" s="24" t="s">
        <v>21</v>
      </c>
      <c r="C27" s="11" t="s">
        <v>10</v>
      </c>
    </row>
    <row r="28" spans="2:3" x14ac:dyDescent="0.2">
      <c r="B28" s="12">
        <v>1</v>
      </c>
      <c r="C28" s="11" t="s">
        <v>22</v>
      </c>
    </row>
    <row r="29" spans="2:3" x14ac:dyDescent="0.2">
      <c r="B29" s="12">
        <v>2</v>
      </c>
      <c r="C29" s="11" t="s">
        <v>23</v>
      </c>
    </row>
    <row r="30" spans="2:3" x14ac:dyDescent="0.2">
      <c r="B30" s="12">
        <v>3</v>
      </c>
      <c r="C30" s="11" t="s">
        <v>24</v>
      </c>
    </row>
    <row r="33" spans="2:3" ht="15.75" x14ac:dyDescent="0.2">
      <c r="B33" s="40" t="s">
        <v>48</v>
      </c>
      <c r="C33" s="40"/>
    </row>
    <row r="35" spans="2:3" x14ac:dyDescent="0.2">
      <c r="B35" s="24" t="s">
        <v>49</v>
      </c>
      <c r="C35" s="11" t="s">
        <v>10</v>
      </c>
    </row>
    <row r="36" spans="2:3" x14ac:dyDescent="0.2">
      <c r="B36" s="12">
        <v>1</v>
      </c>
      <c r="C36" s="11" t="s">
        <v>50</v>
      </c>
    </row>
    <row r="37" spans="2:3" x14ac:dyDescent="0.2">
      <c r="B37" s="12">
        <v>2</v>
      </c>
      <c r="C37" s="11" t="s">
        <v>56</v>
      </c>
    </row>
    <row r="38" spans="2:3" x14ac:dyDescent="0.2">
      <c r="B38" s="12">
        <v>3</v>
      </c>
      <c r="C38" s="11" t="s">
        <v>51</v>
      </c>
    </row>
    <row r="39" spans="2:3" x14ac:dyDescent="0.2">
      <c r="B39" s="12">
        <v>4</v>
      </c>
      <c r="C39" s="11" t="s">
        <v>54</v>
      </c>
    </row>
    <row r="40" spans="2:3" x14ac:dyDescent="0.2">
      <c r="B40" s="12">
        <v>5</v>
      </c>
      <c r="C40" t="s">
        <v>53</v>
      </c>
    </row>
    <row r="41" spans="2:3" x14ac:dyDescent="0.2">
      <c r="B41" s="12">
        <v>6</v>
      </c>
      <c r="C41" t="s">
        <v>55</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2"/>
  <sheetViews>
    <sheetView showGridLines="0" tabSelected="1" zoomScale="90" zoomScaleNormal="90" workbookViewId="0">
      <selection activeCell="B16" sqref="B16"/>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2.7109375" bestFit="1" customWidth="1"/>
    <col min="9" max="9" width="13.5703125" bestFit="1" customWidth="1"/>
    <col min="10" max="10" width="11.7109375" bestFit="1" customWidth="1"/>
    <col min="11" max="11" width="14.42578125" customWidth="1"/>
    <col min="12" max="13" width="13.42578125" hidden="1" customWidth="1"/>
    <col min="14" max="14" width="44.5703125" customWidth="1"/>
    <col min="15" max="253" width="11.42578125" customWidth="1"/>
  </cols>
  <sheetData>
    <row r="1" spans="1:14" ht="27.75" customHeight="1" x14ac:dyDescent="0.2">
      <c r="A1" s="3" t="s">
        <v>25</v>
      </c>
      <c r="B1" s="21">
        <v>11</v>
      </c>
      <c r="C1" s="45" t="s">
        <v>26</v>
      </c>
      <c r="D1" s="46"/>
      <c r="F1" s="3" t="s">
        <v>27</v>
      </c>
      <c r="G1" s="9" t="s">
        <v>28</v>
      </c>
      <c r="H1" s="8">
        <f>COUNTIF(Formato!$L$10:$L$38,B1)</f>
        <v>4</v>
      </c>
      <c r="I1" s="47" t="s">
        <v>29</v>
      </c>
      <c r="J1" s="48"/>
      <c r="K1" s="48"/>
      <c r="L1" s="48"/>
    </row>
    <row r="2" spans="1:14" ht="29.25" customHeight="1" thickBot="1" x14ac:dyDescent="0.25">
      <c r="B2" s="22" t="s">
        <v>66</v>
      </c>
      <c r="F2" s="4"/>
      <c r="G2" s="10" t="s">
        <v>30</v>
      </c>
      <c r="H2" s="8">
        <f>COUNTIF(Formato!$M$10:$M$38,B1)</f>
        <v>1</v>
      </c>
      <c r="I2" s="47" t="s">
        <v>31</v>
      </c>
      <c r="J2" s="48"/>
      <c r="K2" s="48"/>
      <c r="L2" s="48"/>
    </row>
    <row r="3" spans="1:14" ht="18.75" thickBot="1" x14ac:dyDescent="0.25">
      <c r="A3" s="3" t="s">
        <v>32</v>
      </c>
      <c r="B3" s="21">
        <v>2019</v>
      </c>
      <c r="D3" s="4"/>
      <c r="E3" s="16"/>
      <c r="F3" s="15"/>
      <c r="M3" s="25" t="s">
        <v>33</v>
      </c>
    </row>
    <row r="4" spans="1:14" ht="32.25" customHeight="1" x14ac:dyDescent="0.2">
      <c r="M4" s="26">
        <v>1</v>
      </c>
      <c r="N4" s="33" t="s">
        <v>34</v>
      </c>
    </row>
    <row r="5" spans="1:14" ht="77.25" thickBot="1" x14ac:dyDescent="0.25">
      <c r="F5" s="11"/>
      <c r="M5" s="27">
        <v>2</v>
      </c>
      <c r="N5" s="32" t="s">
        <v>35</v>
      </c>
    </row>
    <row r="6" spans="1:14" ht="18" customHeight="1" x14ac:dyDescent="0.25">
      <c r="A6" s="44" t="s">
        <v>36</v>
      </c>
      <c r="B6" s="44"/>
      <c r="C6" s="44"/>
      <c r="D6" s="44"/>
      <c r="E6" s="44"/>
      <c r="F6" s="44"/>
      <c r="G6" s="44"/>
      <c r="H6" s="44"/>
      <c r="I6" s="44"/>
    </row>
    <row r="9" spans="1:14" s="2" customFormat="1" ht="44.25" customHeight="1" thickBot="1" x14ac:dyDescent="0.25">
      <c r="A9" s="23" t="s">
        <v>52</v>
      </c>
      <c r="B9" s="23" t="s">
        <v>58</v>
      </c>
      <c r="C9" s="31" t="s">
        <v>37</v>
      </c>
      <c r="D9" s="23" t="s">
        <v>38</v>
      </c>
      <c r="E9" s="31" t="s">
        <v>21</v>
      </c>
      <c r="F9" s="31" t="s">
        <v>9</v>
      </c>
      <c r="G9" s="31" t="s">
        <v>39</v>
      </c>
      <c r="H9" s="31" t="s">
        <v>57</v>
      </c>
      <c r="I9" s="31" t="s">
        <v>40</v>
      </c>
      <c r="J9" s="31" t="s">
        <v>59</v>
      </c>
      <c r="K9" s="31" t="s">
        <v>41</v>
      </c>
      <c r="L9" s="17" t="s">
        <v>42</v>
      </c>
      <c r="M9" s="17" t="s">
        <v>43</v>
      </c>
    </row>
    <row r="10" spans="1:14" ht="19.5" customHeight="1" x14ac:dyDescent="0.2">
      <c r="A10" s="28">
        <v>1598319</v>
      </c>
      <c r="B10" s="35" t="s">
        <v>64</v>
      </c>
      <c r="C10" s="29">
        <v>43767</v>
      </c>
      <c r="D10" s="39" t="s">
        <v>65</v>
      </c>
      <c r="E10" s="28" t="s">
        <v>24</v>
      </c>
      <c r="F10" s="30" t="s">
        <v>17</v>
      </c>
      <c r="G10" s="29">
        <v>43774</v>
      </c>
      <c r="H10" s="35" t="s">
        <v>61</v>
      </c>
      <c r="I10" s="30">
        <v>0</v>
      </c>
      <c r="J10" s="30" t="s">
        <v>50</v>
      </c>
      <c r="K10" s="30">
        <v>0</v>
      </c>
      <c r="L10" s="5">
        <f>IF([1]Formato!$C9&lt;&gt;"",MONTH(C10),"")</f>
        <v>10</v>
      </c>
      <c r="M10" s="6">
        <f>IF([1]Formato!$G9&lt;&gt;"",MONTH(G10),"")</f>
        <v>11</v>
      </c>
    </row>
    <row r="11" spans="1:14" s="2" customFormat="1" ht="18.75" customHeight="1" x14ac:dyDescent="0.2">
      <c r="A11" s="36">
        <v>1770819</v>
      </c>
      <c r="B11" s="34" t="s">
        <v>67</v>
      </c>
      <c r="C11" s="29">
        <v>43796</v>
      </c>
      <c r="D11" s="34" t="s">
        <v>68</v>
      </c>
      <c r="E11" s="28" t="s">
        <v>23</v>
      </c>
      <c r="F11" s="30" t="s">
        <v>60</v>
      </c>
      <c r="G11" s="29" t="s">
        <v>63</v>
      </c>
      <c r="H11" s="35" t="s">
        <v>62</v>
      </c>
      <c r="I11" s="30">
        <v>0</v>
      </c>
      <c r="J11" s="30" t="s">
        <v>50</v>
      </c>
      <c r="K11" s="30">
        <v>0</v>
      </c>
      <c r="L11" s="37">
        <f>IF([1]Formato!$C10&lt;&gt;"",MONTH(C11),"")</f>
        <v>11</v>
      </c>
      <c r="M11" s="38" t="e">
        <f>IF([1]Formato!$G10&lt;&gt;"",MONTH(G11),"")</f>
        <v>#VALUE!</v>
      </c>
    </row>
    <row r="12" spans="1:14" ht="15" x14ac:dyDescent="0.2">
      <c r="A12" s="28">
        <v>1773919</v>
      </c>
      <c r="B12" s="34" t="s">
        <v>67</v>
      </c>
      <c r="C12" s="29">
        <v>43796</v>
      </c>
      <c r="D12" s="39" t="s">
        <v>69</v>
      </c>
      <c r="E12" s="28" t="s">
        <v>23</v>
      </c>
      <c r="F12" s="30" t="s">
        <v>60</v>
      </c>
      <c r="G12" s="29" t="s">
        <v>63</v>
      </c>
      <c r="H12" s="35" t="s">
        <v>62</v>
      </c>
      <c r="I12" s="30">
        <v>0</v>
      </c>
      <c r="J12" s="30" t="s">
        <v>50</v>
      </c>
      <c r="K12" s="30">
        <v>0</v>
      </c>
      <c r="L12" s="5">
        <f>IF([1]Formato!$C11&lt;&gt;"",MONTH(C12),"")</f>
        <v>11</v>
      </c>
      <c r="M12" s="6" t="e">
        <f>IF([1]Formato!$G11&lt;&gt;"",MONTH(G12),"")</f>
        <v>#VALUE!</v>
      </c>
    </row>
    <row r="13" spans="1:14" ht="15" x14ac:dyDescent="0.2">
      <c r="A13" s="28">
        <v>1777519</v>
      </c>
      <c r="B13" s="34" t="s">
        <v>67</v>
      </c>
      <c r="C13" s="29">
        <v>43796</v>
      </c>
      <c r="D13" s="30" t="s">
        <v>70</v>
      </c>
      <c r="E13" s="28" t="s">
        <v>23</v>
      </c>
      <c r="F13" s="30" t="s">
        <v>60</v>
      </c>
      <c r="G13" s="29" t="s">
        <v>63</v>
      </c>
      <c r="H13" s="35" t="s">
        <v>62</v>
      </c>
      <c r="I13" s="30">
        <v>0</v>
      </c>
      <c r="J13" s="30" t="s">
        <v>50</v>
      </c>
      <c r="K13" s="30">
        <v>0</v>
      </c>
      <c r="L13" s="5">
        <f>IF([1]Formato!$C12&lt;&gt;"",MONTH(C13),"")</f>
        <v>11</v>
      </c>
      <c r="M13" s="6" t="e">
        <f>IF([1]Formato!$G12&lt;&gt;"",MONTH(G13),"")</f>
        <v>#VALUE!</v>
      </c>
    </row>
    <row r="14" spans="1:14" ht="15" x14ac:dyDescent="0.2">
      <c r="A14" s="28">
        <v>1780319</v>
      </c>
      <c r="B14" s="34" t="s">
        <v>67</v>
      </c>
      <c r="C14" s="29">
        <v>43796</v>
      </c>
      <c r="D14" s="39" t="s">
        <v>71</v>
      </c>
      <c r="E14" s="28" t="s">
        <v>23</v>
      </c>
      <c r="F14" s="30" t="s">
        <v>60</v>
      </c>
      <c r="G14" s="29" t="s">
        <v>63</v>
      </c>
      <c r="H14" s="35" t="s">
        <v>62</v>
      </c>
      <c r="I14" s="30">
        <v>0</v>
      </c>
      <c r="J14" s="30" t="s">
        <v>50</v>
      </c>
      <c r="K14" s="30">
        <v>0</v>
      </c>
      <c r="L14" s="5">
        <f>IF([1]Formato!$C13&lt;&gt;"",MONTH(C14),"")</f>
        <v>11</v>
      </c>
      <c r="M14" s="6" t="e">
        <f>IF([1]Formato!$G13&lt;&gt;"",MONTH(G14),"")</f>
        <v>#VALUE!</v>
      </c>
    </row>
    <row r="15" spans="1:14" ht="15" x14ac:dyDescent="0.2">
      <c r="A15" s="28"/>
      <c r="B15" s="28"/>
      <c r="C15" s="29"/>
      <c r="D15" s="30"/>
      <c r="E15" s="28"/>
      <c r="F15" s="30"/>
      <c r="G15" s="29"/>
      <c r="H15" s="29"/>
      <c r="I15" s="30"/>
      <c r="J15" s="30"/>
      <c r="K15" s="30"/>
      <c r="L15" s="5" t="str">
        <f>IF([1]Formato!$C15&lt;&gt;"",MONTH(C15),"")</f>
        <v/>
      </c>
      <c r="M15" s="6" t="str">
        <f>IF([1]Formato!$G15&lt;&gt;"",MONTH(G15),"")</f>
        <v/>
      </c>
    </row>
    <row r="16" spans="1:14" ht="15" x14ac:dyDescent="0.2">
      <c r="A16" s="28"/>
      <c r="B16" s="28"/>
      <c r="C16" s="29"/>
      <c r="D16" s="30"/>
      <c r="E16" s="28"/>
      <c r="F16" s="30"/>
      <c r="G16" s="29"/>
      <c r="H16" s="29"/>
      <c r="I16" s="30"/>
      <c r="J16" s="30"/>
      <c r="K16" s="30"/>
      <c r="L16" s="5" t="str">
        <f>IF([1]Formato!$C16&lt;&gt;"",MONTH(C16),"")</f>
        <v/>
      </c>
      <c r="M16" s="6" t="str">
        <f>IF([1]Formato!$G16&lt;&gt;"",MONTH(G16),"")</f>
        <v/>
      </c>
    </row>
    <row r="17" spans="1:13" ht="15" x14ac:dyDescent="0.2">
      <c r="A17" s="28"/>
      <c r="B17" s="28"/>
      <c r="C17" s="29"/>
      <c r="D17" s="30"/>
      <c r="E17" s="28"/>
      <c r="F17" s="30"/>
      <c r="G17" s="29"/>
      <c r="H17" s="29"/>
      <c r="I17" s="30"/>
      <c r="J17" s="30"/>
      <c r="K17" s="30"/>
      <c r="L17" s="5" t="str">
        <f>IF([1]Formato!$C17&lt;&gt;"",MONTH(C17),"")</f>
        <v/>
      </c>
      <c r="M17" s="6" t="str">
        <f>IF([1]Formato!$G17&lt;&gt;"",MONTH(G17),"")</f>
        <v/>
      </c>
    </row>
    <row r="18" spans="1:13" ht="15" x14ac:dyDescent="0.2">
      <c r="A18" s="28"/>
      <c r="B18" s="28"/>
      <c r="C18" s="29"/>
      <c r="D18" s="30"/>
      <c r="E18" s="28"/>
      <c r="F18" s="30"/>
      <c r="G18" s="29"/>
      <c r="H18" s="29"/>
      <c r="I18" s="30"/>
      <c r="J18" s="30"/>
      <c r="K18" s="30"/>
      <c r="L18" s="5" t="str">
        <f>IF([1]Formato!$C18&lt;&gt;"",MONTH(C18),"")</f>
        <v/>
      </c>
      <c r="M18" s="6" t="str">
        <f>IF([1]Formato!$G18&lt;&gt;"",MONTH(G18),"")</f>
        <v/>
      </c>
    </row>
    <row r="19" spans="1:13" ht="15" x14ac:dyDescent="0.2">
      <c r="A19" s="28"/>
      <c r="B19" s="28"/>
      <c r="C19" s="29"/>
      <c r="D19" s="30"/>
      <c r="E19" s="28"/>
      <c r="F19" s="30"/>
      <c r="G19" s="29"/>
      <c r="H19" s="29"/>
      <c r="I19" s="30"/>
      <c r="J19" s="30"/>
      <c r="K19" s="30"/>
      <c r="L19" s="5" t="str">
        <f>IF([1]Formato!$C19&lt;&gt;"",MONTH(C19),"")</f>
        <v/>
      </c>
      <c r="M19" s="6" t="str">
        <f>IF([1]Formato!$G19&lt;&gt;"",MONTH(G19),"")</f>
        <v/>
      </c>
    </row>
    <row r="20" spans="1:13" ht="15" x14ac:dyDescent="0.2">
      <c r="A20" s="28"/>
      <c r="B20" s="28"/>
      <c r="C20" s="29"/>
      <c r="D20" s="30"/>
      <c r="E20" s="28"/>
      <c r="F20" s="30"/>
      <c r="G20" s="29"/>
      <c r="H20" s="29"/>
      <c r="I20" s="30"/>
      <c r="J20" s="30"/>
      <c r="K20" s="30"/>
      <c r="L20" s="5" t="str">
        <f>IF([1]Formato!$C20&lt;&gt;"",MONTH(C20),"")</f>
        <v/>
      </c>
      <c r="M20" s="6" t="str">
        <f>IF([1]Formato!$G20&lt;&gt;"",MONTH(G20),"")</f>
        <v/>
      </c>
    </row>
    <row r="21" spans="1:13" ht="15" x14ac:dyDescent="0.2">
      <c r="A21" s="28"/>
      <c r="B21" s="28"/>
      <c r="C21" s="29"/>
      <c r="D21" s="30"/>
      <c r="E21" s="28"/>
      <c r="F21" s="30"/>
      <c r="G21" s="29"/>
      <c r="H21" s="29"/>
      <c r="I21" s="30"/>
      <c r="J21" s="30"/>
      <c r="K21" s="30"/>
      <c r="L21" s="5" t="str">
        <f>IF([1]Formato!$C21&lt;&gt;"",MONTH(C21),"")</f>
        <v/>
      </c>
      <c r="M21" s="6" t="str">
        <f>IF([1]Formato!$G21&lt;&gt;"",MONTH(G21),"")</f>
        <v/>
      </c>
    </row>
    <row r="22" spans="1:13" ht="15" x14ac:dyDescent="0.2">
      <c r="A22" s="28"/>
      <c r="B22" s="28"/>
      <c r="C22" s="29"/>
      <c r="D22" s="30"/>
      <c r="E22" s="28"/>
      <c r="F22" s="30"/>
      <c r="G22" s="29"/>
      <c r="H22" s="29"/>
      <c r="I22" s="30"/>
      <c r="J22" s="30"/>
      <c r="K22" s="30"/>
      <c r="L22" s="5" t="str">
        <f>IF([1]Formato!$C22&lt;&gt;"",MONTH(C22),"")</f>
        <v/>
      </c>
      <c r="M22" s="6" t="str">
        <f>IF([1]Formato!$G22&lt;&gt;"",MONTH(G22),"")</f>
        <v/>
      </c>
    </row>
    <row r="23" spans="1:13" ht="15" x14ac:dyDescent="0.2">
      <c r="A23" s="28"/>
      <c r="B23" s="28"/>
      <c r="C23" s="29"/>
      <c r="D23" s="30"/>
      <c r="E23" s="28"/>
      <c r="F23" s="30"/>
      <c r="G23" s="29"/>
      <c r="H23" s="29"/>
      <c r="I23" s="30"/>
      <c r="J23" s="30"/>
      <c r="K23" s="30"/>
      <c r="L23" s="5" t="str">
        <f>IF([1]Formato!$C23&lt;&gt;"",MONTH(C23),"")</f>
        <v/>
      </c>
      <c r="M23" s="6" t="str">
        <f>IF([1]Formato!$G23&lt;&gt;"",MONTH(G23),"")</f>
        <v/>
      </c>
    </row>
    <row r="24" spans="1:13" ht="15" x14ac:dyDescent="0.2">
      <c r="A24" s="28"/>
      <c r="B24" s="28"/>
      <c r="C24" s="29"/>
      <c r="D24" s="30"/>
      <c r="E24" s="28"/>
      <c r="F24" s="30"/>
      <c r="G24" s="29"/>
      <c r="H24" s="29"/>
      <c r="I24" s="30"/>
      <c r="J24" s="30"/>
      <c r="K24" s="30"/>
      <c r="L24" s="5" t="str">
        <f>IF([1]Formato!$C24&lt;&gt;"",MONTH(C24),"")</f>
        <v/>
      </c>
      <c r="M24" s="6" t="str">
        <f>IF([1]Formato!$G24&lt;&gt;"",MONTH(G24),"")</f>
        <v/>
      </c>
    </row>
    <row r="25" spans="1:13" ht="15" x14ac:dyDescent="0.2">
      <c r="A25" s="28"/>
      <c r="B25" s="28"/>
      <c r="C25" s="29"/>
      <c r="D25" s="30"/>
      <c r="E25" s="28"/>
      <c r="F25" s="30"/>
      <c r="G25" s="29"/>
      <c r="H25" s="29"/>
      <c r="I25" s="30"/>
      <c r="J25" s="30"/>
      <c r="K25" s="30"/>
      <c r="L25" s="5" t="str">
        <f>IF([1]Formato!$C25&lt;&gt;"",MONTH(C25),"")</f>
        <v/>
      </c>
      <c r="M25" s="6" t="str">
        <f>IF([1]Formato!$G25&lt;&gt;"",MONTH(G25),"")</f>
        <v/>
      </c>
    </row>
    <row r="26" spans="1:13" ht="15" x14ac:dyDescent="0.2">
      <c r="A26" s="28"/>
      <c r="B26" s="28"/>
      <c r="C26" s="29"/>
      <c r="D26" s="30"/>
      <c r="E26" s="28"/>
      <c r="F26" s="30"/>
      <c r="G26" s="29"/>
      <c r="H26" s="29"/>
      <c r="I26" s="30"/>
      <c r="J26" s="30"/>
      <c r="K26" s="30"/>
      <c r="L26" s="5" t="str">
        <f>IF([1]Formato!$C26&lt;&gt;"",MONTH(C26),"")</f>
        <v/>
      </c>
      <c r="M26" s="6" t="str">
        <f>IF([1]Formato!$G26&lt;&gt;"",MONTH(G26),"")</f>
        <v/>
      </c>
    </row>
    <row r="27" spans="1:13" ht="15" x14ac:dyDescent="0.2">
      <c r="A27" s="28"/>
      <c r="B27" s="28"/>
      <c r="C27" s="29"/>
      <c r="D27" s="30"/>
      <c r="E27" s="28"/>
      <c r="F27" s="30"/>
      <c r="G27" s="29"/>
      <c r="H27" s="29"/>
      <c r="I27" s="30"/>
      <c r="J27" s="30"/>
      <c r="K27" s="30"/>
      <c r="L27" s="5" t="str">
        <f>IF([1]Formato!$C27&lt;&gt;"",MONTH(C27),"")</f>
        <v/>
      </c>
      <c r="M27" s="6" t="str">
        <f>IF([1]Formato!$G27&lt;&gt;"",MONTH(G27),"")</f>
        <v/>
      </c>
    </row>
    <row r="28" spans="1:13" ht="15" x14ac:dyDescent="0.2">
      <c r="A28" s="28"/>
      <c r="B28" s="28"/>
      <c r="C28" s="29"/>
      <c r="D28" s="30"/>
      <c r="E28" s="28"/>
      <c r="F28" s="30"/>
      <c r="G28" s="29"/>
      <c r="H28" s="29"/>
      <c r="I28" s="30"/>
      <c r="J28" s="30"/>
      <c r="K28" s="30"/>
      <c r="L28" s="5" t="str">
        <f>IF([1]Formato!$C28&lt;&gt;"",MONTH(C28),"")</f>
        <v/>
      </c>
      <c r="M28" s="6" t="str">
        <f>IF([1]Formato!$G28&lt;&gt;"",MONTH(G28),"")</f>
        <v/>
      </c>
    </row>
    <row r="29" spans="1:13" ht="15" x14ac:dyDescent="0.2">
      <c r="A29" s="28"/>
      <c r="B29" s="28"/>
      <c r="C29" s="29"/>
      <c r="D29" s="30"/>
      <c r="E29" s="28"/>
      <c r="F29" s="30"/>
      <c r="G29" s="29"/>
      <c r="H29" s="29"/>
      <c r="I29" s="30"/>
      <c r="J29" s="30"/>
      <c r="K29" s="30"/>
      <c r="L29" s="5" t="str">
        <f>IF([1]Formato!$C29&lt;&gt;"",MONTH(C29),"")</f>
        <v/>
      </c>
      <c r="M29" s="6" t="str">
        <f>IF([1]Formato!$G29&lt;&gt;"",MONTH(G29),"")</f>
        <v/>
      </c>
    </row>
    <row r="30" spans="1:13" ht="15" x14ac:dyDescent="0.2">
      <c r="A30" s="28"/>
      <c r="B30" s="28"/>
      <c r="C30" s="29"/>
      <c r="D30" s="30"/>
      <c r="E30" s="28"/>
      <c r="F30" s="30"/>
      <c r="G30" s="29"/>
      <c r="H30" s="29"/>
      <c r="I30" s="30"/>
      <c r="J30" s="30"/>
      <c r="K30" s="30"/>
      <c r="L30" s="5" t="str">
        <f>IF([1]Formato!$C30&lt;&gt;"",MONTH(C30),"")</f>
        <v/>
      </c>
      <c r="M30" s="6" t="str">
        <f>IF([1]Formato!$G30&lt;&gt;"",MONTH(G30),"")</f>
        <v/>
      </c>
    </row>
    <row r="31" spans="1:13" ht="15" x14ac:dyDescent="0.2">
      <c r="A31" s="28"/>
      <c r="B31" s="28"/>
      <c r="C31" s="29"/>
      <c r="D31" s="30"/>
      <c r="E31" s="28"/>
      <c r="F31" s="30"/>
      <c r="G31" s="29"/>
      <c r="H31" s="29"/>
      <c r="I31" s="30"/>
      <c r="J31" s="30"/>
      <c r="K31" s="30"/>
      <c r="L31" s="5" t="str">
        <f>IF([1]Formato!$C31&lt;&gt;"",MONTH(C31),"")</f>
        <v/>
      </c>
      <c r="M31" s="6" t="str">
        <f>IF([1]Formato!$G31&lt;&gt;"",MONTH(G31),"")</f>
        <v/>
      </c>
    </row>
    <row r="32" spans="1:13" ht="15" x14ac:dyDescent="0.2">
      <c r="A32" s="28"/>
      <c r="B32" s="28"/>
      <c r="C32" s="29"/>
      <c r="D32" s="30"/>
      <c r="E32" s="28"/>
      <c r="F32" s="30"/>
      <c r="G32" s="29"/>
      <c r="H32" s="29"/>
      <c r="I32" s="30"/>
      <c r="J32" s="30"/>
      <c r="K32" s="30"/>
      <c r="L32" s="5" t="str">
        <f>IF([1]Formato!$C32&lt;&gt;"",MONTH(C32),"")</f>
        <v/>
      </c>
      <c r="M32" s="6" t="str">
        <f>IF([1]Formato!$G32&lt;&gt;"",MONTH(G32),"")</f>
        <v/>
      </c>
    </row>
    <row r="33" spans="1:14" ht="15" x14ac:dyDescent="0.2">
      <c r="A33" s="28"/>
      <c r="B33" s="28"/>
      <c r="C33" s="29"/>
      <c r="D33" s="30"/>
      <c r="E33" s="28"/>
      <c r="F33" s="30"/>
      <c r="G33" s="29"/>
      <c r="H33" s="29"/>
      <c r="I33" s="30"/>
      <c r="J33" s="30"/>
      <c r="K33" s="30"/>
      <c r="L33" s="5" t="str">
        <f>IF([1]Formato!$C33&lt;&gt;"",MONTH(C33),"")</f>
        <v/>
      </c>
      <c r="M33" s="6" t="str">
        <f>IF([1]Formato!$G33&lt;&gt;"",MONTH(G33),"")</f>
        <v/>
      </c>
    </row>
    <row r="34" spans="1:14" ht="15" x14ac:dyDescent="0.2">
      <c r="A34" s="28"/>
      <c r="B34" s="28"/>
      <c r="C34" s="29"/>
      <c r="D34" s="30"/>
      <c r="E34" s="28"/>
      <c r="F34" s="30"/>
      <c r="G34" s="29"/>
      <c r="H34" s="29"/>
      <c r="I34" s="30"/>
      <c r="J34" s="30"/>
      <c r="K34" s="30"/>
      <c r="L34" s="5" t="str">
        <f>IF([1]Formato!$C34&lt;&gt;"",MONTH(C34),"")</f>
        <v/>
      </c>
      <c r="M34" s="6" t="str">
        <f>IF([1]Formato!$G34&lt;&gt;"",MONTH(G34),"")</f>
        <v/>
      </c>
    </row>
    <row r="35" spans="1:14" ht="15" x14ac:dyDescent="0.2">
      <c r="A35" s="28"/>
      <c r="B35" s="28"/>
      <c r="C35" s="29"/>
      <c r="D35" s="30"/>
      <c r="E35" s="28"/>
      <c r="F35" s="30"/>
      <c r="G35" s="29"/>
      <c r="H35" s="29"/>
      <c r="I35" s="30"/>
      <c r="J35" s="30"/>
      <c r="K35" s="30"/>
      <c r="L35" s="5" t="str">
        <f>IF([1]Formato!$C35&lt;&gt;"",MONTH(C35),"")</f>
        <v/>
      </c>
      <c r="M35" s="6" t="str">
        <f>IF([1]Formato!$G35&lt;&gt;"",MONTH(G35),"")</f>
        <v/>
      </c>
    </row>
    <row r="36" spans="1:14" ht="15" x14ac:dyDescent="0.2">
      <c r="A36" s="28"/>
      <c r="B36" s="28"/>
      <c r="C36" s="29"/>
      <c r="D36" s="30"/>
      <c r="E36" s="28"/>
      <c r="F36" s="30"/>
      <c r="G36" s="29"/>
      <c r="H36" s="29"/>
      <c r="I36" s="30"/>
      <c r="J36" s="30"/>
      <c r="K36" s="30"/>
      <c r="L36" s="5" t="str">
        <f>IF([1]Formato!$C36&lt;&gt;"",MONTH(C36),"")</f>
        <v/>
      </c>
      <c r="M36" s="6" t="str">
        <f>IF([1]Formato!$G36&lt;&gt;"",MONTH(G36),"")</f>
        <v/>
      </c>
    </row>
    <row r="37" spans="1:14" ht="15" x14ac:dyDescent="0.2">
      <c r="A37" s="28"/>
      <c r="B37" s="28"/>
      <c r="C37" s="29"/>
      <c r="D37" s="30"/>
      <c r="E37" s="28"/>
      <c r="F37" s="30"/>
      <c r="G37" s="29"/>
      <c r="H37" s="29"/>
      <c r="I37" s="30"/>
      <c r="J37" s="30"/>
      <c r="K37" s="30"/>
      <c r="L37" s="5" t="str">
        <f>IF([1]Formato!$C37&lt;&gt;"",MONTH(C37),"")</f>
        <v/>
      </c>
      <c r="M37" s="6" t="str">
        <f>IF([1]Formato!$G37&lt;&gt;"",MONTH(G37),"")</f>
        <v/>
      </c>
    </row>
    <row r="38" spans="1:14" ht="15" x14ac:dyDescent="0.2">
      <c r="A38" s="28"/>
      <c r="B38" s="28"/>
      <c r="C38" s="29"/>
      <c r="D38" s="30"/>
      <c r="E38" s="28"/>
      <c r="F38" s="30"/>
      <c r="G38" s="29"/>
      <c r="H38" s="29"/>
      <c r="I38" s="30"/>
      <c r="J38" s="30"/>
      <c r="K38" s="30"/>
      <c r="L38" s="18" t="str">
        <f>IF([1]Formato!$C38&lt;&gt;"",MONTH(C38),"")</f>
        <v/>
      </c>
      <c r="M38" s="19" t="str">
        <f>IF([1]Formato!$G38&lt;&gt;"",MONTH(G38),"")</f>
        <v/>
      </c>
    </row>
    <row r="40" spans="1:14" x14ac:dyDescent="0.2">
      <c r="B40" s="1"/>
      <c r="C40" s="1"/>
      <c r="D40" s="1"/>
      <c r="E40" s="1"/>
    </row>
    <row r="41" spans="1:14" x14ac:dyDescent="0.2">
      <c r="M41" s="20" t="s">
        <v>44</v>
      </c>
    </row>
    <row r="42" spans="1:14" ht="39.75" customHeight="1" x14ac:dyDescent="0.2">
      <c r="M42" s="43" t="s">
        <v>45</v>
      </c>
      <c r="N42" s="43"/>
    </row>
  </sheetData>
  <sheetProtection selectLockedCells="1"/>
  <mergeCells count="5">
    <mergeCell ref="M42:N42"/>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8">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Luffi</cp:lastModifiedBy>
  <cp:revision/>
  <dcterms:created xsi:type="dcterms:W3CDTF">2017-10-19T22:18:57Z</dcterms:created>
  <dcterms:modified xsi:type="dcterms:W3CDTF">2019-12-10T16:18:22Z</dcterms:modified>
</cp:coreProperties>
</file>