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1955" firstSheet="1" activeTab="1"/>
  </bookViews>
  <sheets>
    <sheet name="Fundamentación" sheetId="2" state="hidden" r:id="rId1"/>
    <sheet name="Formato" sheetId="1" r:id="rId2"/>
  </sheets>
  <definedNames>
    <definedName name="CMedios">Medios[Descripción]</definedName>
    <definedName name="CRespuestas">Fundamentación!$C$13:$C$23</definedName>
    <definedName name="CTramites">Fundamentación!$C$28:$C$30</definedName>
  </definedNames>
  <calcPr calcId="145621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L10" i="1"/>
  <c r="L11" i="1"/>
  <c r="L12" i="1"/>
  <c r="L13" i="1"/>
  <c r="L14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<sst xmlns="http://schemas.openxmlformats.org/spreadsheetml/2006/main" count="69" uniqueCount="62">
  <si>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</si>
  <si>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</si>
  <si>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</si>
  <si>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</si>
  <si>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</si>
  <si>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</si>
  <si>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</si>
  <si>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</si>
  <si>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</si>
  <si>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</si>
  <si>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</si>
  <si>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</si>
  <si>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</si>
  <si>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</si>
  <si>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</si>
  <si>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</si>
  <si>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</si>
  <si>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</si>
  <si>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</si>
  <si>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</si>
  <si>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</si>
  <si>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</si>
  <si>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</si>
  <si>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</si>
  <si>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</si>
  <si>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</si>
  <si>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</si>
  <si>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</si>
  <si>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</si>
  <si>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</si>
  <si>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</si>
  <si>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</si>
  <si>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</si>
  <si>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</si>
  <si>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</si>
  <si>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</si>
  <si>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</si>
  <si>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</si>
  <si>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</si>
  <si>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</si>
  <si>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</si>
  <si>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</si>
  <si>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</si>
  <si>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</si>
  <si>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</si>
  <si>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</si>
  <si>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</si>
  <si>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</si>
  <si>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</si>
  <si>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</si>
  <si>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</si>
  <si>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</si>
  <si>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</si>
  <si>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</si>
  <si>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</si>
  <si>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</si>
  <si>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</si>
  <si>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</si>
  <si>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04</t>
  </si>
  <si>
    <t>C.JUEZ CIVIL DEL TERCER DISTRITO JUDICIAL</t>
  </si>
  <si>
    <t xml:space="preserve">I.- El salario diario de C.Ivan Raziel Sanjuan Monreal
II.- La cantidad con la que se finiquito al C. Ivan Raziel Sanjuan Monrreal
</t>
  </si>
  <si>
    <t>el proceso se concluyo en tiempo y 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</si>
</sst>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1" applyNumberFormat="0" applyFont="0" applyAlignment="0" applyProtection="0"/>
  </cellStyleXfs>
  <cellXfs count="60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1" fillId="5" borderId="0" xfId="0" applyFont="1" applyFill="1" applyAlignment="1">
      <alignment horizontal="center" vertical="top"/>
    </xf>
    <xf numFmtId="0" fontId="11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/>
    </xf>
    <xf numFmtId="0" fontId="9" fillId="6" borderId="1" xfId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2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0" fillId="0" borderId="2" xfId="0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14" fontId="7" fillId="6" borderId="0" xfId="0" applyNumberFormat="1" applyFont="1" applyFill="1" applyAlignment="1">
      <alignment horizontal="center" vertical="center" wrapText="1"/>
    </xf>
    <xf numFmtId="0" fontId="7" fillId="6" borderId="0" xfId="0" applyFont="1" applyFill="1" applyAlignment="1">
      <alignment vertical="center" wrapText="1"/>
    </xf>
    <xf numFmtId="0" fontId="7" fillId="6" borderId="0" xfId="0" quotePrefix="1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49" fontId="7" fillId="6" borderId="0" xfId="0" applyNumberFormat="1" applyFont="1" applyFill="1" applyAlignment="1">
      <alignment horizontal="center" vertical="center"/>
    </xf>
    <xf numFmtId="14" fontId="7" fillId="6" borderId="0" xfId="0" applyNumberFormat="1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17" fillId="6" borderId="0" xfId="0" applyFont="1" applyFill="1" applyAlignment="1">
      <alignment horizontal="left" vertical="center" wrapText="1"/>
    </xf>
    <xf numFmtId="0" fontId="17" fillId="6" borderId="0" xfId="0" applyFont="1" applyFill="1" applyAlignment="1">
      <alignment wrapText="1"/>
    </xf>
    <xf numFmtId="0" fontId="7" fillId="6" borderId="0" xfId="0" applyFont="1" applyFill="1" applyAlignment="1">
      <alignment horizontal="left" vertical="center" wrapText="1"/>
    </xf>
    <xf numFmtId="0" fontId="15" fillId="0" borderId="0" xfId="0" applyFont="1" applyAlignment="1">
      <alignment horizontal="center" vertical="top"/>
    </xf>
    <xf numFmtId="0" fontId="11" fillId="0" borderId="3" xfId="0" applyFont="1" applyBorder="1" applyAlignment="1">
      <alignment horizontal="left" vertical="top" wrapText="1"/>
    </xf>
    <xf numFmtId="0" fontId="11" fillId="5" borderId="8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3</xdr:row>
      <xdr:rowOff>116417</xdr:rowOff>
    </xdr:from>
    <xdr:to>
      <xdr:col>1</xdr:col>
      <xdr:colOff>579591</xdr:colOff>
      <xdr:row>6</xdr:row>
      <xdr:rowOff>138642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9500"/>
          <a:ext cx="1469649" cy="837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3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7:C30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5:C41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1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showGridLines="0" zoomScaleNormal="100" workbookViewId="0">
      <selection activeCell="C28" sqref="C28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53" t="s">
        <v>2</v>
      </c>
      <c r="D1" s="53"/>
      <c r="E1" s="53"/>
    </row>
    <row r="2" spans="1:5" ht="85.5" customHeight="1" x14ac:dyDescent="0.2">
      <c r="A2" s="14">
        <v>34</v>
      </c>
      <c r="B2" s="14" t="s">
        <v>3</v>
      </c>
      <c r="C2" s="52" t="s">
        <v>4</v>
      </c>
      <c r="D2" s="52"/>
      <c r="E2" s="52"/>
    </row>
    <row r="3" spans="1:5" ht="64.5" customHeight="1" x14ac:dyDescent="0.2">
      <c r="A3" s="14">
        <v>54</v>
      </c>
      <c r="B3" s="14" t="s">
        <v>5</v>
      </c>
      <c r="C3" s="52" t="s">
        <v>6</v>
      </c>
      <c r="D3" s="52"/>
      <c r="E3" s="52"/>
    </row>
    <row r="4" spans="1:5" ht="69" customHeight="1" x14ac:dyDescent="0.2">
      <c r="A4" s="14">
        <v>54</v>
      </c>
      <c r="B4" s="14" t="s">
        <v>7</v>
      </c>
      <c r="C4" s="52" t="s">
        <v>8</v>
      </c>
      <c r="D4" s="52"/>
      <c r="E4" s="52"/>
    </row>
    <row r="10" spans="1:5" ht="15.75" x14ac:dyDescent="0.2">
      <c r="B10" s="51" t="s">
        <v>44</v>
      </c>
      <c r="C10" s="51"/>
    </row>
    <row r="12" spans="1:5" x14ac:dyDescent="0.2">
      <c r="B12" s="22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11" t="s">
        <v>20</v>
      </c>
    </row>
    <row r="23" spans="2:3" x14ac:dyDescent="0.2">
      <c r="B23" s="36">
        <v>11</v>
      </c>
      <c r="C23" s="37" t="s">
        <v>57</v>
      </c>
    </row>
    <row r="25" spans="2:3" ht="15.75" x14ac:dyDescent="0.2">
      <c r="B25" s="51" t="s">
        <v>43</v>
      </c>
      <c r="C25" s="51"/>
    </row>
    <row r="27" spans="2:3" x14ac:dyDescent="0.2">
      <c r="B27" s="22" t="s">
        <v>21</v>
      </c>
      <c r="C27" s="11" t="s">
        <v>10</v>
      </c>
    </row>
    <row r="28" spans="2:3" x14ac:dyDescent="0.2">
      <c r="B28" s="12">
        <v>1</v>
      </c>
      <c r="C28" s="11" t="s">
        <v>22</v>
      </c>
    </row>
    <row r="29" spans="2:3" x14ac:dyDescent="0.2">
      <c r="B29" s="12">
        <v>2</v>
      </c>
      <c r="C29" s="11" t="s">
        <v>23</v>
      </c>
    </row>
    <row r="30" spans="2:3" x14ac:dyDescent="0.2">
      <c r="B30" s="12">
        <v>3</v>
      </c>
      <c r="C30" s="11" t="s">
        <v>24</v>
      </c>
    </row>
    <row r="33" spans="2:3" ht="15.75" x14ac:dyDescent="0.2">
      <c r="B33" s="51" t="s">
        <v>45</v>
      </c>
      <c r="C33" s="51"/>
    </row>
    <row r="35" spans="2:3" x14ac:dyDescent="0.2">
      <c r="B35" s="22" t="s">
        <v>46</v>
      </c>
      <c r="C35" s="11" t="s">
        <v>10</v>
      </c>
    </row>
    <row r="36" spans="2:3" x14ac:dyDescent="0.2">
      <c r="B36" s="12">
        <v>1</v>
      </c>
      <c r="C36" s="11" t="s">
        <v>47</v>
      </c>
    </row>
    <row r="37" spans="2:3" x14ac:dyDescent="0.2">
      <c r="B37" s="12">
        <v>2</v>
      </c>
      <c r="C37" s="11" t="s">
        <v>53</v>
      </c>
    </row>
    <row r="38" spans="2:3" x14ac:dyDescent="0.2">
      <c r="B38" s="12">
        <v>3</v>
      </c>
      <c r="C38" s="11" t="s">
        <v>48</v>
      </c>
    </row>
    <row r="39" spans="2:3" x14ac:dyDescent="0.2">
      <c r="B39" s="12">
        <v>4</v>
      </c>
      <c r="C39" s="11" t="s">
        <v>51</v>
      </c>
    </row>
    <row r="40" spans="2:3" x14ac:dyDescent="0.2">
      <c r="B40" s="12">
        <v>5</v>
      </c>
      <c r="C40" s="32" t="s">
        <v>50</v>
      </c>
    </row>
    <row r="41" spans="2:3" x14ac:dyDescent="0.2">
      <c r="B41" s="12">
        <v>6</v>
      </c>
      <c r="C41" s="32" t="s">
        <v>52</v>
      </c>
    </row>
  </sheetData>
  <mergeCells count="7">
    <mergeCell ref="B33:C33"/>
    <mergeCell ref="C2:E2"/>
    <mergeCell ref="C3:E3"/>
    <mergeCell ref="C4:E4"/>
    <mergeCell ref="C1:E1"/>
    <mergeCell ref="B25:C25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8"/>
  <sheetViews>
    <sheetView showGridLines="0" tabSelected="1" zoomScale="90" zoomScaleNormal="90" workbookViewId="0">
      <selection activeCell="A10" sqref="A10"/>
    </sheetView>
  </sheetViews>
  <sheetFormatPr baseColWidth="10" defaultColWidth="9.140625" defaultRowHeight="12.75" x14ac:dyDescent="0.2"/>
  <cols>
    <col min="1" max="1" width="16.28515625" style="7" bestFit="1" customWidth="1"/>
    <col min="2" max="2" width="21.7109375" customWidth="1"/>
    <col min="3" max="3" width="14.7109375" customWidth="1"/>
    <col min="4" max="4" width="125.140625" customWidth="1"/>
    <col min="5" max="5" width="19" customWidth="1"/>
    <col min="6" max="6" width="53.7109375" customWidth="1"/>
    <col min="7" max="7" width="21.7109375" bestFit="1" customWidth="1"/>
    <col min="8" max="8" width="22.28515625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25</v>
      </c>
      <c r="B1" s="19">
        <v>5</v>
      </c>
      <c r="C1" s="56" t="s">
        <v>26</v>
      </c>
      <c r="D1" s="57"/>
      <c r="F1" s="3" t="s">
        <v>27</v>
      </c>
      <c r="G1" s="9" t="s">
        <v>28</v>
      </c>
      <c r="H1" s="8">
        <v>0</v>
      </c>
      <c r="I1" s="58" t="s">
        <v>29</v>
      </c>
      <c r="J1" s="59"/>
      <c r="K1" s="59"/>
      <c r="L1" s="59"/>
    </row>
    <row r="2" spans="1:16" ht="29.25" customHeight="1" thickBot="1" x14ac:dyDescent="0.25">
      <c r="B2" s="20" t="str">
        <f>IF(B1&gt;0, CHOOSE(B1,"Enero", "Febrero", "Marzo", "Abril", "Mayo", "Junio", "Julio", "Agosto","Septiembre","Octubre","Noviembre","Diciembre"),"Escriba arriba número de mes a reportar")</f>
        <v>Mayo</v>
      </c>
      <c r="F2" s="4"/>
      <c r="G2" s="10" t="s">
        <v>30</v>
      </c>
      <c r="H2" s="8">
        <v>0</v>
      </c>
      <c r="I2" s="58" t="s">
        <v>31</v>
      </c>
      <c r="J2" s="59"/>
      <c r="K2" s="59"/>
      <c r="L2" s="59"/>
    </row>
    <row r="3" spans="1:16" ht="18.75" thickBot="1" x14ac:dyDescent="0.25">
      <c r="A3" s="3" t="s">
        <v>32</v>
      </c>
      <c r="B3" s="19">
        <v>2019</v>
      </c>
      <c r="D3" s="4"/>
      <c r="E3" s="16"/>
      <c r="F3" s="15"/>
      <c r="M3" s="23" t="s">
        <v>33</v>
      </c>
      <c r="N3" s="34"/>
    </row>
    <row r="4" spans="1:16" ht="32.25" customHeight="1" x14ac:dyDescent="0.2">
      <c r="M4" s="24">
        <v>1</v>
      </c>
      <c r="N4" s="35"/>
    </row>
    <row r="5" spans="1:16" ht="13.5" thickBot="1" x14ac:dyDescent="0.25">
      <c r="F5" s="11"/>
      <c r="M5" s="25">
        <v>2</v>
      </c>
      <c r="N5" s="33"/>
    </row>
    <row r="6" spans="1:16" ht="18" customHeight="1" x14ac:dyDescent="0.25">
      <c r="A6" s="55" t="s">
        <v>34</v>
      </c>
      <c r="B6" s="55"/>
      <c r="C6" s="55"/>
      <c r="D6" s="55"/>
      <c r="E6" s="55"/>
      <c r="F6" s="55"/>
      <c r="G6" s="55"/>
      <c r="H6" s="55"/>
      <c r="I6" s="55"/>
    </row>
    <row r="9" spans="1:16" s="2" customFormat="1" ht="44.25" customHeight="1" thickBot="1" x14ac:dyDescent="0.25">
      <c r="A9" s="21" t="s">
        <v>49</v>
      </c>
      <c r="B9" s="21" t="s">
        <v>55</v>
      </c>
      <c r="C9" s="29" t="s">
        <v>35</v>
      </c>
      <c r="D9" s="21" t="s">
        <v>36</v>
      </c>
      <c r="E9" s="29" t="s">
        <v>21</v>
      </c>
      <c r="F9" s="29" t="s">
        <v>9</v>
      </c>
      <c r="G9" s="29" t="s">
        <v>37</v>
      </c>
      <c r="H9" s="31" t="s">
        <v>54</v>
      </c>
      <c r="I9" s="29" t="s">
        <v>38</v>
      </c>
      <c r="J9" s="30" t="s">
        <v>56</v>
      </c>
      <c r="K9" s="29" t="s">
        <v>39</v>
      </c>
      <c r="L9" s="17" t="s">
        <v>40</v>
      </c>
      <c r="M9" s="17" t="s">
        <v>41</v>
      </c>
    </row>
    <row r="10" spans="1:16" s="43" customFormat="1" ht="48" x14ac:dyDescent="0.2">
      <c r="A10" s="45" t="s">
        <v>58</v>
      </c>
      <c r="B10" s="50" t="s">
        <v>59</v>
      </c>
      <c r="C10" s="40">
        <v>43602</v>
      </c>
      <c r="D10" s="48" t="s">
        <v>60</v>
      </c>
      <c r="E10" s="39" t="s">
        <v>24</v>
      </c>
      <c r="F10" s="42" t="s">
        <v>57</v>
      </c>
      <c r="G10" s="40">
        <v>43602</v>
      </c>
      <c r="H10" s="40" t="s">
        <v>61</v>
      </c>
      <c r="I10" s="41">
        <v>0</v>
      </c>
      <c r="J10" s="41" t="s">
        <v>51</v>
      </c>
      <c r="K10" s="41">
        <v>0</v>
      </c>
      <c r="L10" s="38">
        <f>IF(Formato!$C10&lt;&gt;"",MONTH(C10),"")</f>
        <v>5</v>
      </c>
      <c r="M10" s="38">
        <f>IF(Formato!$G10&lt;&gt;"",MONTH(G10),"")</f>
        <v>5</v>
      </c>
      <c r="P10" s="44"/>
    </row>
    <row r="11" spans="1:16" ht="15" x14ac:dyDescent="0.2">
      <c r="A11" s="45"/>
      <c r="B11" s="50"/>
      <c r="C11" s="46"/>
      <c r="D11" s="49"/>
      <c r="E11" s="47"/>
      <c r="F11" s="42"/>
      <c r="G11" s="46"/>
      <c r="H11" s="40"/>
      <c r="I11" s="41"/>
      <c r="J11" s="41"/>
      <c r="K11" s="41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6"/>
      <c r="B12" s="26"/>
      <c r="C12" s="27"/>
      <c r="D12" s="28"/>
      <c r="E12" s="26"/>
      <c r="F12" s="28"/>
      <c r="G12" s="27"/>
      <c r="H12" s="27"/>
      <c r="I12" s="28"/>
      <c r="J12" s="28"/>
      <c r="K12" s="28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6"/>
      <c r="B13" s="26"/>
      <c r="C13" s="27"/>
      <c r="D13" s="28"/>
      <c r="E13" s="26"/>
      <c r="F13" s="28"/>
      <c r="G13" s="27"/>
      <c r="H13" s="27"/>
      <c r="I13" s="28"/>
      <c r="J13" s="28"/>
      <c r="K13" s="28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6"/>
      <c r="B14" s="26"/>
      <c r="C14" s="27"/>
      <c r="D14" s="28"/>
      <c r="E14" s="26"/>
      <c r="F14" s="28"/>
      <c r="G14" s="27"/>
      <c r="H14" s="27"/>
      <c r="I14" s="28"/>
      <c r="J14" s="28"/>
      <c r="K14" s="28"/>
      <c r="L14" s="5" t="str">
        <f>IF(Formato!$C14&lt;&gt;"",MONTH(C14),"")</f>
        <v/>
      </c>
      <c r="M14" s="6" t="str">
        <f>IF(Formato!$G14&lt;&gt;"",MONTH(G14),"")</f>
        <v/>
      </c>
    </row>
    <row r="16" spans="1:16" x14ac:dyDescent="0.2">
      <c r="B16" s="1"/>
      <c r="C16" s="1"/>
      <c r="D16" s="1"/>
      <c r="E16" s="1"/>
    </row>
    <row r="17" spans="13:14" x14ac:dyDescent="0.2">
      <c r="M17" s="18" t="s">
        <v>42</v>
      </c>
    </row>
    <row r="18" spans="13:14" ht="39.75" customHeight="1" x14ac:dyDescent="0.2">
      <c r="M18" s="54"/>
      <c r="N18" s="54"/>
    </row>
  </sheetData>
  <sheetProtection selectLockedCells="1"/>
  <mergeCells count="5">
    <mergeCell ref="M18:N18"/>
    <mergeCell ref="A6:I6"/>
    <mergeCell ref="C1:D1"/>
    <mergeCell ref="I1:L1"/>
    <mergeCell ref="I2:L2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2:F1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:F11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1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14">
      <formula1>CMedios</formula1>
    </dataValidation>
  </dataValidations>
  <pageMargins left="0.74803149606299213" right="0.74803149606299213" top="0.98425196850393704" bottom="0.98425196850393704" header="0" footer="0"/>
  <pageSetup scale="55" orientation="landscape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admin</cp:lastModifiedBy>
  <cp:revision/>
  <cp:lastPrinted>2018-07-04T14:23:04Z</cp:lastPrinted>
  <dcterms:created xsi:type="dcterms:W3CDTF">2017-10-19T22:18:57Z</dcterms:created>
  <dcterms:modified xsi:type="dcterms:W3CDTF">2019-06-07T19:10:42Z</dcterms:modified>
</cp:coreProperties>
</file>