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2.- Solicitudes de Información\Reporte Mensual CEGAIP 2019\"/>
    </mc:Choice>
  </mc:AlternateContent>
  <bookViews>
    <workbookView xWindow="0" yWindow="0" windowWidth="21600" windowHeight="76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<sst xmlns="http://schemas.openxmlformats.org/spreadsheetml/2006/main" count="114" uniqueCount="80">
  <si>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</si>
  <si>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</si>
  <si>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</si>
  <si>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</si>
  <si>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</si>
  <si>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</si>
  <si>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</si>
  <si>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</si>
  <si>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</si>
  <si>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</si>
  <si>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</si>
  <si>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</si>
  <si>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</si>
  <si>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</si>
  <si>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</si>
  <si>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</si>
  <si>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</si>
  <si>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</si>
  <si>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</si>
  <si>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</si>
  <si>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</si>
  <si>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</si>
  <si>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</si>
  <si>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</si>
  <si>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</si>
  <si>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</si>
  <si>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</si>
  <si>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</si>
  <si>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</si>
  <si>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</si>
  <si>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</si>
  <si>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</si>
  <si>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</si>
  <si>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</si>
  <si>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</si>
  <si>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</si>
  <si>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</si>
  <si>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</si>
  <si>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</si>
  <si>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</si>
  <si>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</si>
  <si>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</si>
  <si>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</si>
  <si>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</si>
  <si>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</si>
  <si>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</si>
  <si>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</si>
  <si>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</si>
  <si>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</si>
  <si>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</si>
  <si>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</si>
  <si>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</si>
  <si>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</si>
  <si>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</si>
  <si>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</si>
  <si>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</si>
  <si>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</si>
  <si>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</si>
  <si>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</si>
  <si>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</si>
  <si>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</si>
  <si>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</si>
  <si>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</si>
  <si>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Zuleyma palomino lopez</t>
  </si>
  <si>
    <t>Muy buen día, requiero datos numéricos de los últimos 10 años o periodos escolares a nivel medio superior y universidad: 1a-Número de aspirantes a la educación media superior 1b-Número de aspirantes aceptados a la educación media superior 1c-Nombre o tipo de examen que presenta el aspirante a la educación media superior 2a-Número de aspirantes a la universidad 2b-Número de aspirantes aceptados a la universidad 2c-Nombre o tipo de examen que presenta el aspirante a universidad. De preferencia la entrega o envío de la información en formato excel, csv, sheet compartido a mi correo: zulheyma(arroba)gmail.com   Quedo atenta a su respuesta pronta. Muchas gracias</t>
  </si>
  <si>
    <t>Finalizado</t>
  </si>
  <si>
    <t>lirio gonzalez</t>
  </si>
  <si>
    <t>Favor de dar contestación a lo solicitado en el ANEXO que se adjunta.</t>
  </si>
  <si>
    <t xml:space="preserve">Laura Ruiz </t>
  </si>
  <si>
    <t>Me gustaría saber acerca de si la escuela ha sufrido alguna denuncia de algún ex-trabajador o de alguna persona externa a la institución o bien, de algún alumno(a) o ex-alumno(a), o si han existido casos de acoso de maestros ha alumnos o viceversa.</t>
  </si>
  <si>
    <t>Pedro Villa</t>
  </si>
  <si>
    <t>Detalle de la solicitud: Con base en mi derecho a la información y en versión pública, solicito conocer el número de denuncias que se han interpuesto por acoso sexual y/o laboral dentro de los planteles educativos a cargo de la institución, de diciembre de 2006 a mayo de 2019. Favor de detallar por fecha, lugar, tipo de acoso y si hubo alguna sanción contra el agresor. Gracias.</t>
  </si>
  <si>
    <t xml:space="preserve">linda Lopez Tovar </t>
  </si>
  <si>
    <t>solicito por este medio se me informe de las carreras en las cuales se pueden cursar en esta universidad, además de su duración, costo de inscripción, y semestre o cuatrimestre según se maneje para cada una de dichas carreras. Gracias.</t>
  </si>
  <si>
    <t>JERONIMO HERNANDEZ AGUILAR</t>
  </si>
  <si>
    <t>Historial laboral, curriculum, currículum vitae, antecedentes, datos biográficos, hoja de servicios, antecedentes                      del C. Lic. José Claudio Ortiz Sánchez Veráztegui, que incluya, puesto, cargo, asignación, función, ejercicio, servicio, asi como el periodo de trabajo y el sueldo, honorarios, prestaciones, bonos, remuneración, retribución, pensión, becas, gratificaciones, recibidos por el mismo.</t>
  </si>
  <si>
    <t>fINALIZADO</t>
  </si>
  <si>
    <t>Josue corona</t>
  </si>
  <si>
    <t>informe de presupuesto correspondiente a los años 2015,2016,2017,2018,2019. informe de ingresos y egresos de los años mencionados anteriormente 2015, 2016, 2017, 2018, 2019</t>
  </si>
  <si>
    <t xml:space="preserve">En trámite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</si>
</sst>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rgb="FF565D3C"/>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8" borderId="0" xfId="0"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6" sqref="H1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8</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6</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593319</v>
      </c>
      <c r="B10" s="51" t="s">
        <v>63</v>
      </c>
      <c r="C10" s="29">
        <v>43591</v>
      </c>
      <c r="D10" s="30" t="s">
        <v>64</v>
      </c>
      <c r="E10" s="28" t="s">
        <v>23</v>
      </c>
      <c r="F10" s="31" t="s">
        <v>17</v>
      </c>
      <c r="G10" s="29">
        <v>43606</v>
      </c>
      <c r="H10" s="29" t="s">
        <v>65</v>
      </c>
      <c r="I10" s="30">
        <v>0</v>
      </c>
      <c r="J10" s="30" t="s">
        <v>49</v>
      </c>
      <c r="K10" s="30">
        <v>0</v>
      </c>
      <c r="L10" s="5">
        <f>IF(Formato!$C10&lt;&gt;"",MONTH(C10),"")</f>
        <v>5</v>
      </c>
      <c r="M10" s="6">
        <f>IF(Formato!$G10&lt;&gt;"",MONTH(G10),"")</f>
        <v>5</v>
      </c>
      <c r="P10" s="11"/>
    </row>
    <row r="11" spans="1:16" ht="15" x14ac:dyDescent="0.2">
      <c r="A11" s="28">
        <v>597519</v>
      </c>
      <c r="B11" s="28" t="s">
        <v>66</v>
      </c>
      <c r="C11" s="29">
        <v>43592</v>
      </c>
      <c r="D11" s="30" t="s">
        <v>67</v>
      </c>
      <c r="E11" s="28" t="s">
        <v>23</v>
      </c>
      <c r="F11" s="30" t="s">
        <v>17</v>
      </c>
      <c r="G11" s="29">
        <v>43606</v>
      </c>
      <c r="H11" s="29" t="s">
        <v>65</v>
      </c>
      <c r="I11" s="30">
        <v>0</v>
      </c>
      <c r="J11" s="30" t="s">
        <v>49</v>
      </c>
      <c r="K11" s="30">
        <v>0</v>
      </c>
      <c r="L11" s="5">
        <f>IF(Formato!$C11&lt;&gt;"",MONTH(C11),"")</f>
        <v>5</v>
      </c>
      <c r="M11" s="6">
        <f>IF(Formato!$G11&lt;&gt;"",MONTH(G11),"")</f>
        <v>5</v>
      </c>
      <c r="P11" s="11"/>
    </row>
    <row r="12" spans="1:16" ht="15" x14ac:dyDescent="0.2">
      <c r="A12" s="28">
        <v>597619</v>
      </c>
      <c r="B12" s="28" t="s">
        <v>66</v>
      </c>
      <c r="C12" s="29">
        <v>43592</v>
      </c>
      <c r="D12" s="30" t="s">
        <v>67</v>
      </c>
      <c r="E12" s="28" t="s">
        <v>23</v>
      </c>
      <c r="F12" s="30" t="s">
        <v>17</v>
      </c>
      <c r="G12" s="29">
        <v>43606</v>
      </c>
      <c r="H12" s="29" t="s">
        <v>65</v>
      </c>
      <c r="I12" s="30">
        <v>0</v>
      </c>
      <c r="J12" s="30" t="s">
        <v>49</v>
      </c>
      <c r="K12" s="30">
        <v>0</v>
      </c>
      <c r="L12" s="5">
        <f>IF(Formato!$C12&lt;&gt;"",MONTH(C12),"")</f>
        <v>5</v>
      </c>
      <c r="M12" s="6">
        <f>IF(Formato!$G12&lt;&gt;"",MONTH(G12),"")</f>
        <v>5</v>
      </c>
      <c r="P12" s="11"/>
    </row>
    <row r="13" spans="1:16" ht="15" x14ac:dyDescent="0.2">
      <c r="A13" s="28">
        <v>654419</v>
      </c>
      <c r="B13" s="28" t="s">
        <v>68</v>
      </c>
      <c r="C13" s="29">
        <v>43605</v>
      </c>
      <c r="D13" s="30" t="s">
        <v>69</v>
      </c>
      <c r="E13" s="28" t="s">
        <v>23</v>
      </c>
      <c r="F13" s="30" t="s">
        <v>17</v>
      </c>
      <c r="G13" s="29">
        <v>43609</v>
      </c>
      <c r="H13" s="29" t="s">
        <v>65</v>
      </c>
      <c r="I13" s="30">
        <v>0</v>
      </c>
      <c r="J13" s="30" t="s">
        <v>49</v>
      </c>
      <c r="K13" s="30">
        <v>0</v>
      </c>
      <c r="L13" s="5">
        <f>IF(Formato!$C13&lt;&gt;"",MONTH(C13),"")</f>
        <v>5</v>
      </c>
      <c r="M13" s="6">
        <f>IF(Formato!$G13&lt;&gt;"",MONTH(G13),"")</f>
        <v>5</v>
      </c>
    </row>
    <row r="14" spans="1:16" ht="15" x14ac:dyDescent="0.2">
      <c r="A14" s="28">
        <v>658819</v>
      </c>
      <c r="B14" s="28" t="s">
        <v>70</v>
      </c>
      <c r="C14" s="29">
        <v>43605</v>
      </c>
      <c r="D14" s="30" t="s">
        <v>71</v>
      </c>
      <c r="E14" s="28" t="s">
        <v>23</v>
      </c>
      <c r="F14" s="30" t="s">
        <v>17</v>
      </c>
      <c r="G14" s="29">
        <v>43609</v>
      </c>
      <c r="H14" s="29" t="s">
        <v>65</v>
      </c>
      <c r="I14" s="30">
        <v>0</v>
      </c>
      <c r="J14" s="30" t="s">
        <v>49</v>
      </c>
      <c r="K14" s="30">
        <v>0</v>
      </c>
      <c r="L14" s="5">
        <f>IF(Formato!$C14&lt;&gt;"",MONTH(C14),"")</f>
        <v>5</v>
      </c>
      <c r="M14" s="6">
        <f>IF(Formato!$G14&lt;&gt;"",MONTH(G14),"")</f>
        <v>5</v>
      </c>
    </row>
    <row r="15" spans="1:16" ht="15" x14ac:dyDescent="0.2">
      <c r="A15" s="28">
        <v>676119</v>
      </c>
      <c r="B15" s="28" t="s">
        <v>72</v>
      </c>
      <c r="C15" s="29">
        <v>43607</v>
      </c>
      <c r="D15" s="30" t="s">
        <v>73</v>
      </c>
      <c r="E15" s="28" t="s">
        <v>23</v>
      </c>
      <c r="F15" s="30" t="s">
        <v>17</v>
      </c>
      <c r="G15" s="29">
        <v>43609</v>
      </c>
      <c r="H15" s="29" t="s">
        <v>65</v>
      </c>
      <c r="I15" s="30">
        <v>0</v>
      </c>
      <c r="J15" s="30" t="s">
        <v>49</v>
      </c>
      <c r="K15" s="30">
        <v>0</v>
      </c>
      <c r="L15" s="5">
        <f>IF(Formato!$C15&lt;&gt;"",MONTH(C15),"")</f>
        <v>5</v>
      </c>
      <c r="M15" s="6">
        <f>IF(Formato!$G15&lt;&gt;"",MONTH(G15),"")</f>
        <v>5</v>
      </c>
    </row>
    <row r="16" spans="1:16" ht="15" x14ac:dyDescent="0.2">
      <c r="A16" s="28">
        <v>704219</v>
      </c>
      <c r="B16" s="28" t="s">
        <v>77</v>
      </c>
      <c r="C16" s="29">
        <v>43613</v>
      </c>
      <c r="D16" s="30" t="s">
        <v>78</v>
      </c>
      <c r="E16" s="28" t="s">
        <v>22</v>
      </c>
      <c r="F16" s="30"/>
      <c r="G16" s="29"/>
      <c r="H16" s="29" t="s">
        <v>79</v>
      </c>
      <c r="I16" s="30">
        <v>0</v>
      </c>
      <c r="J16" s="30" t="s">
        <v>49</v>
      </c>
      <c r="K16" s="30">
        <v>0</v>
      </c>
      <c r="L16" s="5">
        <f>IF(Formato!$C16&lt;&gt;"",MONTH(C16),"")</f>
        <v>5</v>
      </c>
      <c r="M16" s="6" t="str">
        <f>IF(Formato!$G16&lt;&gt;"",MONTH(G16),"")</f>
        <v/>
      </c>
    </row>
    <row r="17" spans="1:13" ht="15" x14ac:dyDescent="0.2">
      <c r="A17" s="28">
        <v>717219</v>
      </c>
      <c r="B17" s="28" t="s">
        <v>74</v>
      </c>
      <c r="C17" s="29">
        <v>43616</v>
      </c>
      <c r="D17" s="30" t="s">
        <v>75</v>
      </c>
      <c r="E17" s="28" t="s">
        <v>23</v>
      </c>
      <c r="F17" s="30" t="s">
        <v>17</v>
      </c>
      <c r="G17" s="29">
        <v>43621</v>
      </c>
      <c r="H17" s="29" t="s">
        <v>76</v>
      </c>
      <c r="I17" s="30">
        <v>0</v>
      </c>
      <c r="J17" s="30" t="s">
        <v>49</v>
      </c>
      <c r="K17" s="30">
        <v>0</v>
      </c>
      <c r="L17" s="5">
        <f>IF(Formato!$C17&lt;&gt;"",MONTH(C17),"")</f>
        <v>5</v>
      </c>
      <c r="M17" s="6">
        <f>IF(Formato!$G17&lt;&gt;"",MONTH(G17),"")</f>
        <v>6</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Admon</cp:lastModifiedBy>
  <cp:revision/>
  <dcterms:created xsi:type="dcterms:W3CDTF">2017-10-19T22:18:57Z</dcterms:created>
  <dcterms:modified xsi:type="dcterms:W3CDTF">2019-06-05T18:14:44Z</dcterms:modified>
</cp:coreProperties>
</file>