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80" yWindow="30" windowWidth="19995" windowHeight="11760"/>
  </bookViews>
  <sheets>
    <sheet name="Hoja2" sheetId="2" r:id="rId1"/>
    <sheet name="Hoja3" sheetId="3" r:id="rId2"/>
  </sheets>
  <calcPr calcId="125725"/>
</workbook>
</file>

<file path=xl/calcChain.xml><?xml version="1.0" encoding="utf-8"?>
<calcChain xmlns="http://schemas.openxmlformats.org/spreadsheetml/2006/main">
  <c r="N33" i="2"/>
  <c r="N32"/>
  <c r="N31"/>
  <c r="L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B1" i="3"/>
  <c r="A2" s="1"/>
  <c r="A3" s="1"/>
  <c r="A4" s="1"/>
  <c r="A5" s="1"/>
  <c r="A6" s="1"/>
  <c r="A7" s="1"/>
  <c r="A8" s="1"/>
</calcChain>
</file>

<file path=xl/sharedStrings.xml><?xml version="1.0" encoding="utf-8"?>
<sst xmlns="http://schemas.openxmlformats.org/spreadsheetml/2006/main" count="22" uniqueCount="14">
  <si>
    <t>FECHA</t>
  </si>
  <si>
    <t>ADULTOS</t>
  </si>
  <si>
    <t>ESTUDIANTES</t>
  </si>
  <si>
    <t>MAESTROS</t>
  </si>
  <si>
    <t>INAPAM</t>
  </si>
  <si>
    <t>NIÑOS</t>
  </si>
  <si>
    <t>ENTRADA GRATUITA</t>
  </si>
  <si>
    <t>VISITANTES</t>
  </si>
  <si>
    <t>5 - 12 AÑOS</t>
  </si>
  <si>
    <t>NAL</t>
  </si>
  <si>
    <t>EXT</t>
  </si>
  <si>
    <t>ADULTO</t>
  </si>
  <si>
    <t>NIÑO</t>
  </si>
  <si>
    <t>impuestos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</si>
</sst>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double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hair">
        <color auto="1"/>
      </top>
      <bottom style="double">
        <color auto="1"/>
      </bottom>
      <diagonal/>
    </border>
    <border>
      <left style="thin">
        <color indexed="64"/>
      </left>
      <right style="thin">
        <color indexed="64"/>
      </right>
      <top/>
      <bottom style="hair">
        <color indexed="64"/>
      </bottom>
      <diagonal/>
    </border>
    <border>
      <left style="double">
        <color auto="1"/>
      </left>
      <right style="thin">
        <color auto="1"/>
      </right>
      <top/>
      <bottom style="hair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3" fontId="1" fillId="0" borderId="4" xfId="0" applyNumberFormat="1" applyFont="1" applyFill="1" applyBorder="1" applyAlignment="1">
      <alignment horizontal="center" wrapText="1"/>
    </xf>
    <xf numFmtId="3" fontId="0" fillId="0" borderId="4" xfId="0" applyNumberFormat="1" applyBorder="1" applyAlignment="1">
      <alignment horizontal="center"/>
    </xf>
    <xf numFmtId="3" fontId="0" fillId="0" borderId="2" xfId="0" applyNumberFormat="1" applyBorder="1" applyAlignment="1">
      <alignment horizontal="center"/>
    </xf>
    <xf numFmtId="3" fontId="0" fillId="0" borderId="6" xfId="0" applyNumberFormat="1" applyBorder="1" applyAlignment="1">
      <alignment horizontal="center"/>
    </xf>
    <xf numFmtId="3" fontId="0" fillId="0" borderId="7" xfId="0" applyNumberFormat="1" applyBorder="1" applyAlignment="1">
      <alignment horizontal="center"/>
    </xf>
    <xf numFmtId="14" fontId="0" fillId="0" borderId="3" xfId="0" applyNumberFormat="1" applyBorder="1"/>
    <xf numFmtId="14" fontId="0" fillId="0" borderId="5" xfId="0" applyNumberFormat="1" applyBorder="1"/>
    <xf numFmtId="3" fontId="1" fillId="0" borderId="4" xfId="0" applyNumberFormat="1" applyFont="1" applyFill="1" applyBorder="1" applyAlignment="1">
      <alignment horizontal="center"/>
    </xf>
    <xf numFmtId="14" fontId="0" fillId="0" borderId="8" xfId="0" applyNumberFormat="1" applyBorder="1"/>
    <xf numFmtId="4" fontId="0" fillId="0" borderId="0" xfId="0" applyNumberFormat="1"/>
    <xf numFmtId="49" fontId="1" fillId="0" borderId="1" xfId="0" applyNumberFormat="1" applyFont="1" applyFill="1" applyBorder="1" applyAlignment="1">
      <alignment horizontal="center" vertical="center" wrapText="1"/>
    </xf>
    <xf numFmtId="49" fontId="1" fillId="0" borderId="3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 vertical="center" wrapText="1"/>
    </xf>
    <xf numFmtId="3" fontId="1" fillId="0" borderId="4" xfId="0" applyNumberFormat="1" applyFont="1" applyFill="1" applyBorder="1" applyAlignment="1">
      <alignment horizontal="center" vertical="center" wrapText="1"/>
    </xf>
    <xf numFmtId="3" fontId="1" fillId="0" borderId="2" xfId="0" applyNumberFormat="1" applyFont="1" applyFill="1" applyBorder="1" applyAlignment="1">
      <alignment horizontal="center"/>
    </xf>
    <xf numFmtId="3" fontId="1" fillId="0" borderId="2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 vertical="center"/>
    </xf>
    <xf numFmtId="3" fontId="1" fillId="0" borderId="4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34"/>
  <sheetViews>
    <sheetView tabSelected="1" workbookViewId="0">
      <selection activeCell="A4" sqref="A4:N33"/>
    </sheetView>
  </sheetViews>
  <sheetFormatPr baseColWidth="10" defaultRowHeight="15"/>
  <cols>
    <col min="14" max="14" width="12" bestFit="1" customWidth="1"/>
  </cols>
  <sheetData>
    <row r="1" spans="1:14" ht="15.75" thickTop="1">
      <c r="A1" s="11" t="s">
        <v>0</v>
      </c>
      <c r="B1" s="13" t="s">
        <v>1</v>
      </c>
      <c r="C1" s="13"/>
      <c r="D1" s="13" t="s">
        <v>2</v>
      </c>
      <c r="E1" s="13"/>
      <c r="F1" s="13" t="s">
        <v>3</v>
      </c>
      <c r="G1" s="13"/>
      <c r="H1" s="13" t="s">
        <v>4</v>
      </c>
      <c r="I1" s="13"/>
      <c r="J1" s="15" t="s">
        <v>5</v>
      </c>
      <c r="K1" s="15"/>
      <c r="L1" s="16" t="s">
        <v>6</v>
      </c>
      <c r="M1" s="16"/>
      <c r="N1" s="13" t="s">
        <v>7</v>
      </c>
    </row>
    <row r="2" spans="1:14">
      <c r="A2" s="12"/>
      <c r="B2" s="14"/>
      <c r="C2" s="14"/>
      <c r="D2" s="14"/>
      <c r="E2" s="14"/>
      <c r="F2" s="14"/>
      <c r="G2" s="14"/>
      <c r="H2" s="14"/>
      <c r="I2" s="14"/>
      <c r="J2" s="18" t="s">
        <v>8</v>
      </c>
      <c r="K2" s="18"/>
      <c r="L2" s="17"/>
      <c r="M2" s="17"/>
      <c r="N2" s="14"/>
    </row>
    <row r="3" spans="1:14" ht="15.75" thickBot="1">
      <c r="A3" s="12"/>
      <c r="B3" s="8" t="s">
        <v>9</v>
      </c>
      <c r="C3" s="8" t="s">
        <v>10</v>
      </c>
      <c r="D3" s="8" t="s">
        <v>9</v>
      </c>
      <c r="E3" s="1" t="s">
        <v>10</v>
      </c>
      <c r="F3" s="8" t="s">
        <v>9</v>
      </c>
      <c r="G3" s="8" t="s">
        <v>10</v>
      </c>
      <c r="H3" s="8" t="s">
        <v>9</v>
      </c>
      <c r="I3" s="8" t="s">
        <v>10</v>
      </c>
      <c r="J3" s="8" t="s">
        <v>9</v>
      </c>
      <c r="K3" s="8" t="s">
        <v>10</v>
      </c>
      <c r="L3" s="8" t="s">
        <v>11</v>
      </c>
      <c r="M3" s="8" t="s">
        <v>12</v>
      </c>
      <c r="N3" s="14"/>
    </row>
    <row r="4" spans="1:14" ht="15.75" thickTop="1">
      <c r="A4" s="9">
        <v>43617</v>
      </c>
      <c r="B4" s="5">
        <v>8</v>
      </c>
      <c r="C4" s="5">
        <v>0</v>
      </c>
      <c r="D4" s="5">
        <v>4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2</v>
      </c>
      <c r="K4" s="5">
        <v>0</v>
      </c>
      <c r="L4" s="5">
        <v>18</v>
      </c>
      <c r="M4" s="5">
        <v>0</v>
      </c>
      <c r="N4" s="3">
        <f>SUM(B4:M4)</f>
        <v>32</v>
      </c>
    </row>
    <row r="5" spans="1:14">
      <c r="A5" s="6">
        <v>43618</v>
      </c>
      <c r="B5" s="2">
        <v>0</v>
      </c>
      <c r="C5" s="2">
        <v>0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16</v>
      </c>
      <c r="M5" s="2">
        <v>8</v>
      </c>
      <c r="N5" s="2">
        <f t="shared" ref="N5:N33" si="0">SUM(B5:M5)</f>
        <v>24</v>
      </c>
    </row>
    <row r="6" spans="1:14">
      <c r="A6" s="6">
        <v>43619</v>
      </c>
      <c r="B6" s="2">
        <v>0</v>
      </c>
      <c r="C6" s="2">
        <v>0</v>
      </c>
      <c r="D6" s="2">
        <v>0</v>
      </c>
      <c r="E6" s="2">
        <v>0</v>
      </c>
      <c r="F6" s="2">
        <v>0</v>
      </c>
      <c r="G6" s="2">
        <v>0</v>
      </c>
      <c r="H6" s="2">
        <v>0</v>
      </c>
      <c r="I6" s="2">
        <v>0</v>
      </c>
      <c r="J6" s="2">
        <v>0</v>
      </c>
      <c r="K6" s="2">
        <v>0</v>
      </c>
      <c r="L6" s="2">
        <v>0</v>
      </c>
      <c r="M6" s="2">
        <v>0</v>
      </c>
      <c r="N6" s="2">
        <f t="shared" si="0"/>
        <v>0</v>
      </c>
    </row>
    <row r="7" spans="1:14">
      <c r="A7" s="6">
        <v>43620</v>
      </c>
      <c r="B7" s="2">
        <v>3</v>
      </c>
      <c r="C7" s="2">
        <v>0</v>
      </c>
      <c r="D7" s="2">
        <v>2</v>
      </c>
      <c r="E7" s="2">
        <v>0</v>
      </c>
      <c r="F7" s="2">
        <v>0</v>
      </c>
      <c r="G7" s="2">
        <v>3</v>
      </c>
      <c r="H7" s="2">
        <v>0</v>
      </c>
      <c r="I7" s="2">
        <v>0</v>
      </c>
      <c r="J7" s="2">
        <v>0</v>
      </c>
      <c r="K7" s="2">
        <v>0</v>
      </c>
      <c r="L7" s="2">
        <v>15</v>
      </c>
      <c r="M7" s="2">
        <v>46</v>
      </c>
      <c r="N7" s="2">
        <f t="shared" si="0"/>
        <v>69</v>
      </c>
    </row>
    <row r="8" spans="1:14">
      <c r="A8" s="6">
        <v>43621</v>
      </c>
      <c r="B8" s="2">
        <v>2</v>
      </c>
      <c r="C8" s="2">
        <v>0</v>
      </c>
      <c r="D8" s="2">
        <v>0</v>
      </c>
      <c r="E8" s="2">
        <v>0</v>
      </c>
      <c r="F8" s="2">
        <v>0</v>
      </c>
      <c r="G8" s="2">
        <v>0</v>
      </c>
      <c r="H8" s="2">
        <v>3</v>
      </c>
      <c r="I8" s="2">
        <v>0</v>
      </c>
      <c r="J8" s="2">
        <v>0</v>
      </c>
      <c r="K8" s="2">
        <v>0</v>
      </c>
      <c r="L8" s="2">
        <v>6</v>
      </c>
      <c r="M8" s="2">
        <v>10</v>
      </c>
      <c r="N8" s="2">
        <f t="shared" si="0"/>
        <v>21</v>
      </c>
    </row>
    <row r="9" spans="1:14">
      <c r="A9" s="6">
        <v>43622</v>
      </c>
      <c r="B9" s="2">
        <v>0</v>
      </c>
      <c r="C9" s="2">
        <v>0</v>
      </c>
      <c r="D9" s="2">
        <v>3</v>
      </c>
      <c r="E9" s="2">
        <v>0</v>
      </c>
      <c r="F9" s="2">
        <v>0</v>
      </c>
      <c r="G9" s="2">
        <v>0</v>
      </c>
      <c r="H9" s="2">
        <v>0</v>
      </c>
      <c r="I9" s="2">
        <v>0</v>
      </c>
      <c r="J9" s="2">
        <v>0</v>
      </c>
      <c r="K9" s="2">
        <v>0</v>
      </c>
      <c r="L9" s="2">
        <v>18</v>
      </c>
      <c r="M9" s="2">
        <v>3</v>
      </c>
      <c r="N9" s="2">
        <f t="shared" si="0"/>
        <v>24</v>
      </c>
    </row>
    <row r="10" spans="1:14">
      <c r="A10" s="6">
        <v>43623</v>
      </c>
      <c r="B10" s="2">
        <v>1</v>
      </c>
      <c r="C10" s="2">
        <v>0</v>
      </c>
      <c r="D10" s="2">
        <v>4</v>
      </c>
      <c r="E10" s="2">
        <v>0</v>
      </c>
      <c r="F10" s="2">
        <v>3</v>
      </c>
      <c r="G10" s="2">
        <v>0</v>
      </c>
      <c r="H10" s="2">
        <v>0</v>
      </c>
      <c r="I10" s="2">
        <v>0</v>
      </c>
      <c r="J10" s="2">
        <v>1</v>
      </c>
      <c r="K10" s="2">
        <v>0</v>
      </c>
      <c r="L10" s="2">
        <v>12</v>
      </c>
      <c r="M10" s="2">
        <v>8</v>
      </c>
      <c r="N10" s="2">
        <f t="shared" si="0"/>
        <v>29</v>
      </c>
    </row>
    <row r="11" spans="1:14">
      <c r="A11" s="6">
        <v>43624</v>
      </c>
      <c r="B11" s="2">
        <v>4</v>
      </c>
      <c r="C11" s="2">
        <v>0</v>
      </c>
      <c r="D11" s="2">
        <v>1</v>
      </c>
      <c r="E11" s="2">
        <v>0</v>
      </c>
      <c r="F11" s="2">
        <v>0</v>
      </c>
      <c r="G11" s="2">
        <v>0</v>
      </c>
      <c r="H11" s="2">
        <v>0</v>
      </c>
      <c r="I11" s="2">
        <v>0</v>
      </c>
      <c r="J11" s="2">
        <v>1</v>
      </c>
      <c r="K11" s="2">
        <v>0</v>
      </c>
      <c r="L11" s="2">
        <v>9</v>
      </c>
      <c r="M11" s="2">
        <v>9</v>
      </c>
      <c r="N11" s="2">
        <f t="shared" si="0"/>
        <v>24</v>
      </c>
    </row>
    <row r="12" spans="1:14">
      <c r="A12" s="6">
        <v>43625</v>
      </c>
      <c r="B12" s="2">
        <v>0</v>
      </c>
      <c r="C12" s="2">
        <v>0</v>
      </c>
      <c r="D12" s="2">
        <v>0</v>
      </c>
      <c r="E12" s="2">
        <v>0</v>
      </c>
      <c r="F12" s="2">
        <v>0</v>
      </c>
      <c r="G12" s="2">
        <v>0</v>
      </c>
      <c r="H12" s="2">
        <v>0</v>
      </c>
      <c r="I12" s="2">
        <v>0</v>
      </c>
      <c r="J12" s="2">
        <v>0</v>
      </c>
      <c r="K12" s="2">
        <v>0</v>
      </c>
      <c r="L12" s="2">
        <v>27</v>
      </c>
      <c r="M12" s="2">
        <v>7</v>
      </c>
      <c r="N12" s="2">
        <f t="shared" si="0"/>
        <v>34</v>
      </c>
    </row>
    <row r="13" spans="1:14">
      <c r="A13" s="6">
        <v>43626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f t="shared" si="0"/>
        <v>0</v>
      </c>
    </row>
    <row r="14" spans="1:14">
      <c r="A14" s="6">
        <v>43627</v>
      </c>
      <c r="B14" s="2">
        <v>3</v>
      </c>
      <c r="C14" s="2">
        <v>0</v>
      </c>
      <c r="D14" s="2">
        <v>0</v>
      </c>
      <c r="E14" s="2">
        <v>0</v>
      </c>
      <c r="F14" s="2">
        <v>0</v>
      </c>
      <c r="G14" s="2">
        <v>0</v>
      </c>
      <c r="H14" s="2">
        <v>1</v>
      </c>
      <c r="I14" s="2">
        <v>0</v>
      </c>
      <c r="J14" s="2">
        <v>0</v>
      </c>
      <c r="K14" s="2">
        <v>0</v>
      </c>
      <c r="L14" s="2">
        <v>7</v>
      </c>
      <c r="M14" s="2">
        <v>33</v>
      </c>
      <c r="N14" s="2">
        <f t="shared" si="0"/>
        <v>44</v>
      </c>
    </row>
    <row r="15" spans="1:14">
      <c r="A15" s="6">
        <v>43628</v>
      </c>
      <c r="B15" s="2">
        <v>2</v>
      </c>
      <c r="C15" s="2">
        <v>0</v>
      </c>
      <c r="D15" s="2">
        <v>3</v>
      </c>
      <c r="E15" s="2">
        <v>0</v>
      </c>
      <c r="F15" s="2">
        <v>0</v>
      </c>
      <c r="G15" s="2">
        <v>0</v>
      </c>
      <c r="H15" s="2">
        <v>0</v>
      </c>
      <c r="I15" s="2">
        <v>0</v>
      </c>
      <c r="J15" s="2">
        <v>0</v>
      </c>
      <c r="K15" s="2">
        <v>0</v>
      </c>
      <c r="L15" s="2">
        <v>13</v>
      </c>
      <c r="M15" s="2">
        <v>1</v>
      </c>
      <c r="N15" s="2">
        <f t="shared" si="0"/>
        <v>19</v>
      </c>
    </row>
    <row r="16" spans="1:14">
      <c r="A16" s="6">
        <v>43629</v>
      </c>
      <c r="B16" s="2">
        <v>2</v>
      </c>
      <c r="C16" s="2">
        <v>0</v>
      </c>
      <c r="D16" s="2">
        <v>3</v>
      </c>
      <c r="E16" s="2">
        <v>0</v>
      </c>
      <c r="F16" s="2">
        <v>2</v>
      </c>
      <c r="G16" s="2">
        <v>0</v>
      </c>
      <c r="H16" s="2">
        <v>0</v>
      </c>
      <c r="I16" s="2">
        <v>0</v>
      </c>
      <c r="J16" s="2">
        <v>0</v>
      </c>
      <c r="K16" s="2">
        <v>0</v>
      </c>
      <c r="L16" s="2">
        <v>44</v>
      </c>
      <c r="M16" s="2">
        <v>9</v>
      </c>
      <c r="N16" s="2">
        <f t="shared" si="0"/>
        <v>60</v>
      </c>
    </row>
    <row r="17" spans="1:14">
      <c r="A17" s="6">
        <v>43630</v>
      </c>
      <c r="B17" s="2">
        <v>1</v>
      </c>
      <c r="C17" s="2">
        <v>0</v>
      </c>
      <c r="D17" s="2">
        <v>1</v>
      </c>
      <c r="E17" s="2">
        <v>0</v>
      </c>
      <c r="F17" s="2">
        <v>2</v>
      </c>
      <c r="G17" s="2">
        <v>0</v>
      </c>
      <c r="H17" s="2">
        <v>2</v>
      </c>
      <c r="I17" s="2">
        <v>0</v>
      </c>
      <c r="J17" s="2">
        <v>0</v>
      </c>
      <c r="K17" s="2">
        <v>0</v>
      </c>
      <c r="L17" s="2">
        <v>21</v>
      </c>
      <c r="M17" s="2">
        <v>76</v>
      </c>
      <c r="N17" s="2">
        <f t="shared" si="0"/>
        <v>103</v>
      </c>
    </row>
    <row r="18" spans="1:14">
      <c r="A18" s="6">
        <v>43631</v>
      </c>
      <c r="B18" s="2">
        <v>1</v>
      </c>
      <c r="C18" s="2">
        <v>0</v>
      </c>
      <c r="D18" s="2">
        <v>7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1</v>
      </c>
      <c r="K18" s="2">
        <v>0</v>
      </c>
      <c r="L18" s="2">
        <v>43</v>
      </c>
      <c r="M18" s="2">
        <v>22</v>
      </c>
      <c r="N18" s="2">
        <f t="shared" si="0"/>
        <v>74</v>
      </c>
    </row>
    <row r="19" spans="1:14">
      <c r="A19" s="6">
        <v>43632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13</v>
      </c>
      <c r="M19" s="2">
        <v>0</v>
      </c>
      <c r="N19" s="2">
        <f t="shared" si="0"/>
        <v>13</v>
      </c>
    </row>
    <row r="20" spans="1:14">
      <c r="A20" s="6">
        <v>43633</v>
      </c>
      <c r="B20" s="2">
        <v>0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0</v>
      </c>
      <c r="J20" s="2">
        <v>0</v>
      </c>
      <c r="K20" s="2">
        <v>0</v>
      </c>
      <c r="L20" s="2">
        <v>0</v>
      </c>
      <c r="M20" s="2">
        <v>0</v>
      </c>
      <c r="N20" s="2">
        <f t="shared" si="0"/>
        <v>0</v>
      </c>
    </row>
    <row r="21" spans="1:14">
      <c r="A21" s="6">
        <v>43634</v>
      </c>
      <c r="B21" s="2">
        <v>3</v>
      </c>
      <c r="C21" s="2">
        <v>0</v>
      </c>
      <c r="D21" s="2">
        <v>3</v>
      </c>
      <c r="E21" s="2">
        <v>0</v>
      </c>
      <c r="F21" s="2">
        <v>0</v>
      </c>
      <c r="G21" s="2">
        <v>0</v>
      </c>
      <c r="H21" s="2">
        <v>2</v>
      </c>
      <c r="I21" s="2">
        <v>0</v>
      </c>
      <c r="J21" s="2">
        <v>0</v>
      </c>
      <c r="K21" s="2">
        <v>0</v>
      </c>
      <c r="L21" s="2">
        <v>9</v>
      </c>
      <c r="M21" s="2">
        <v>35</v>
      </c>
      <c r="N21" s="2">
        <f t="shared" si="0"/>
        <v>52</v>
      </c>
    </row>
    <row r="22" spans="1:14">
      <c r="A22" s="6">
        <v>43635</v>
      </c>
      <c r="B22" s="2">
        <v>2</v>
      </c>
      <c r="C22" s="2">
        <v>0</v>
      </c>
      <c r="D22" s="2">
        <v>5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1</v>
      </c>
      <c r="M22" s="2">
        <v>0</v>
      </c>
      <c r="N22" s="2">
        <f t="shared" si="0"/>
        <v>8</v>
      </c>
    </row>
    <row r="23" spans="1:14">
      <c r="A23" s="6">
        <v>43636</v>
      </c>
      <c r="B23" s="2">
        <v>0</v>
      </c>
      <c r="C23" s="2">
        <v>0</v>
      </c>
      <c r="D23" s="2">
        <v>3</v>
      </c>
      <c r="E23" s="2">
        <v>0</v>
      </c>
      <c r="F23" s="2">
        <v>0</v>
      </c>
      <c r="G23" s="2">
        <v>0</v>
      </c>
      <c r="H23" s="2">
        <v>0</v>
      </c>
      <c r="I23" s="2">
        <v>0</v>
      </c>
      <c r="J23" s="2">
        <v>0</v>
      </c>
      <c r="K23" s="2">
        <v>0</v>
      </c>
      <c r="L23" s="2">
        <v>32</v>
      </c>
      <c r="M23" s="2">
        <v>1</v>
      </c>
      <c r="N23" s="2">
        <f t="shared" si="0"/>
        <v>36</v>
      </c>
    </row>
    <row r="24" spans="1:14">
      <c r="A24" s="6">
        <v>43637</v>
      </c>
      <c r="B24" s="2">
        <v>3</v>
      </c>
      <c r="C24" s="2">
        <v>0</v>
      </c>
      <c r="D24" s="2">
        <v>3</v>
      </c>
      <c r="E24" s="2">
        <v>0</v>
      </c>
      <c r="F24" s="2">
        <v>2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4</v>
      </c>
      <c r="M24" s="2">
        <v>0</v>
      </c>
      <c r="N24" s="2">
        <f t="shared" si="0"/>
        <v>12</v>
      </c>
    </row>
    <row r="25" spans="1:14">
      <c r="A25" s="6">
        <v>43638</v>
      </c>
      <c r="B25" s="2">
        <v>1</v>
      </c>
      <c r="C25" s="2">
        <v>0</v>
      </c>
      <c r="D25" s="2">
        <v>3</v>
      </c>
      <c r="E25" s="2">
        <v>0</v>
      </c>
      <c r="F25" s="2">
        <v>1</v>
      </c>
      <c r="G25" s="2">
        <v>0</v>
      </c>
      <c r="H25" s="2">
        <v>1</v>
      </c>
      <c r="I25" s="2">
        <v>0</v>
      </c>
      <c r="J25" s="2">
        <v>1</v>
      </c>
      <c r="K25" s="2">
        <v>0</v>
      </c>
      <c r="L25" s="2">
        <v>59</v>
      </c>
      <c r="M25" s="2">
        <v>12</v>
      </c>
      <c r="N25" s="2">
        <f t="shared" si="0"/>
        <v>78</v>
      </c>
    </row>
    <row r="26" spans="1:14">
      <c r="A26" s="6">
        <v>43639</v>
      </c>
      <c r="B26" s="2">
        <v>0</v>
      </c>
      <c r="C26" s="2">
        <v>0</v>
      </c>
      <c r="D26" s="2">
        <v>0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22</v>
      </c>
      <c r="M26" s="2">
        <v>5</v>
      </c>
      <c r="N26" s="2">
        <f t="shared" si="0"/>
        <v>27</v>
      </c>
    </row>
    <row r="27" spans="1:14">
      <c r="A27" s="6">
        <v>43640</v>
      </c>
      <c r="B27" s="2">
        <v>0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2">
        <f t="shared" si="0"/>
        <v>0</v>
      </c>
    </row>
    <row r="28" spans="1:14">
      <c r="A28" s="6">
        <v>43641</v>
      </c>
      <c r="B28" s="2">
        <v>0</v>
      </c>
      <c r="C28" s="2">
        <v>0</v>
      </c>
      <c r="D28" s="2">
        <v>2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15</v>
      </c>
      <c r="M28" s="2">
        <v>0</v>
      </c>
      <c r="N28" s="2">
        <f t="shared" si="0"/>
        <v>17</v>
      </c>
    </row>
    <row r="29" spans="1:14">
      <c r="A29" s="6">
        <v>43642</v>
      </c>
      <c r="B29" s="2">
        <v>1</v>
      </c>
      <c r="C29" s="2">
        <v>0</v>
      </c>
      <c r="D29" s="2">
        <v>2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3</v>
      </c>
      <c r="K29" s="2">
        <v>0</v>
      </c>
      <c r="L29" s="2">
        <v>10</v>
      </c>
      <c r="M29" s="2">
        <v>48</v>
      </c>
      <c r="N29" s="2">
        <f t="shared" si="0"/>
        <v>64</v>
      </c>
    </row>
    <row r="30" spans="1:14">
      <c r="A30" s="6">
        <v>43643</v>
      </c>
      <c r="B30" s="2">
        <v>7</v>
      </c>
      <c r="C30" s="2">
        <v>0</v>
      </c>
      <c r="D30" s="2">
        <v>2</v>
      </c>
      <c r="E30" s="2">
        <v>0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4</v>
      </c>
      <c r="M30" s="2">
        <v>24</v>
      </c>
      <c r="N30" s="2">
        <f t="shared" si="0"/>
        <v>37</v>
      </c>
    </row>
    <row r="31" spans="1:14">
      <c r="A31" s="6">
        <v>43644</v>
      </c>
      <c r="B31" s="2">
        <v>0</v>
      </c>
      <c r="C31" s="2">
        <v>0</v>
      </c>
      <c r="D31" s="2">
        <v>1</v>
      </c>
      <c r="E31" s="2">
        <v>0</v>
      </c>
      <c r="F31" s="2">
        <v>0</v>
      </c>
      <c r="G31" s="2">
        <v>0</v>
      </c>
      <c r="H31" s="2">
        <v>0</v>
      </c>
      <c r="I31" s="2">
        <v>1</v>
      </c>
      <c r="J31" s="2">
        <v>0</v>
      </c>
      <c r="K31" s="2">
        <v>0</v>
      </c>
      <c r="L31" s="2">
        <f>29+145</f>
        <v>174</v>
      </c>
      <c r="M31" s="2">
        <v>19</v>
      </c>
      <c r="N31" s="2">
        <f t="shared" si="0"/>
        <v>195</v>
      </c>
    </row>
    <row r="32" spans="1:14">
      <c r="A32" s="6">
        <v>43645</v>
      </c>
      <c r="B32" s="2">
        <v>1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0</v>
      </c>
      <c r="L32" s="2">
        <v>13</v>
      </c>
      <c r="M32" s="2">
        <v>0</v>
      </c>
      <c r="N32" s="2">
        <f t="shared" si="0"/>
        <v>14</v>
      </c>
    </row>
    <row r="33" spans="1:14" ht="15.75" thickBot="1">
      <c r="A33" s="7">
        <v>43646</v>
      </c>
      <c r="B33" s="4">
        <v>0</v>
      </c>
      <c r="C33" s="4">
        <v>0</v>
      </c>
      <c r="D33" s="4">
        <v>0</v>
      </c>
      <c r="E33" s="4">
        <v>0</v>
      </c>
      <c r="F33" s="4">
        <v>0</v>
      </c>
      <c r="G33" s="4">
        <v>0</v>
      </c>
      <c r="H33" s="4">
        <v>0</v>
      </c>
      <c r="I33" s="4">
        <v>0</v>
      </c>
      <c r="J33" s="4">
        <v>0</v>
      </c>
      <c r="K33" s="4">
        <v>0</v>
      </c>
      <c r="L33" s="4">
        <v>27</v>
      </c>
      <c r="M33" s="4">
        <v>5</v>
      </c>
      <c r="N33" s="4">
        <f t="shared" si="0"/>
        <v>32</v>
      </c>
    </row>
    <row r="34" spans="1:14" ht="15.75" thickTop="1"/>
  </sheetData>
  <mergeCells count="9">
    <mergeCell ref="L1:M2"/>
    <mergeCell ref="N1:N3"/>
    <mergeCell ref="J2:K2"/>
    <mergeCell ref="A1:A3"/>
    <mergeCell ref="B1:C2"/>
    <mergeCell ref="D1:E2"/>
    <mergeCell ref="F1:G2"/>
    <mergeCell ref="H1:I2"/>
    <mergeCell ref="J1:K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C8"/>
  <sheetViews>
    <sheetView workbookViewId="0">
      <selection activeCell="E7" sqref="E7"/>
    </sheetView>
  </sheetViews>
  <sheetFormatPr baseColWidth="10" defaultRowHeight="15"/>
  <cols>
    <col min="1" max="1" width="13.7109375" style="10" bestFit="1" customWidth="1"/>
    <col min="2" max="2" width="12.7109375" style="10" bestFit="1" customWidth="1"/>
  </cols>
  <sheetData>
    <row r="1" spans="1:3">
      <c r="A1" s="10">
        <v>175700000</v>
      </c>
      <c r="B1" s="10">
        <f>A1*0.07</f>
        <v>12299000.000000002</v>
      </c>
      <c r="C1" t="s">
        <v>13</v>
      </c>
    </row>
    <row r="2" spans="1:3">
      <c r="A2" s="10">
        <f>A1-B1</f>
        <v>163401000</v>
      </c>
    </row>
    <row r="3" spans="1:3">
      <c r="A3" s="10">
        <f t="shared" ref="A3:A8" si="0">A2-B2</f>
        <v>163401000</v>
      </c>
    </row>
    <row r="4" spans="1:3">
      <c r="A4" s="10">
        <f t="shared" si="0"/>
        <v>163401000</v>
      </c>
    </row>
    <row r="5" spans="1:3">
      <c r="A5" s="10">
        <f t="shared" si="0"/>
        <v>163401000</v>
      </c>
    </row>
    <row r="6" spans="1:3">
      <c r="A6" s="10">
        <f t="shared" si="0"/>
        <v>163401000</v>
      </c>
    </row>
    <row r="7" spans="1:3">
      <c r="A7" s="10">
        <f t="shared" si="0"/>
        <v>163401000</v>
      </c>
    </row>
    <row r="8" spans="1:3">
      <c r="A8" s="10">
        <f t="shared" si="0"/>
        <v>163401000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Hoja2</vt:lpstr>
      <vt:lpstr>Hoja3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Gerardo Juarez Lozano</dc:creator>
  <cp:lastModifiedBy>Gerardo Juarez Lozano</cp:lastModifiedBy>
  <cp:lastPrinted>2019-01-19T09:52:44Z</cp:lastPrinted>
  <dcterms:created xsi:type="dcterms:W3CDTF">2019-01-10T02:59:20Z</dcterms:created>
  <dcterms:modified xsi:type="dcterms:W3CDTF">2019-07-05T08:45:34Z</dcterms:modified>
</cp:coreProperties>
</file>