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CONSEGERIA JURIDICA\Desktop\"/>
    </mc:Choice>
  </mc:AlternateContent>
  <bookViews>
    <workbookView xWindow="0" yWindow="0" windowWidth="24000" windowHeight="9735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<sst xmlns="http://schemas.openxmlformats.org/spreadsheetml/2006/main" count="76" uniqueCount="64">
  <si>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</si>
  <si>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</si>
  <si>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</si>
  <si>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</si>
  <si>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</si>
  <si>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</si>
  <si>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</si>
  <si>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</si>
  <si>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</si>
  <si>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</si>
  <si>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</si>
  <si>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</si>
  <si>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</si>
  <si>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</si>
  <si>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</si>
  <si>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</si>
  <si>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</si>
  <si>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</si>
  <si>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</si>
  <si>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</si>
  <si>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</si>
  <si>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</si>
  <si>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</si>
  <si>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</si>
  <si>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</si>
  <si>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</si>
  <si>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</si>
  <si>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</si>
  <si>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</si>
  <si>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</si>
  <si>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</si>
  <si>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</si>
  <si>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</si>
  <si>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</si>
  <si>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</si>
  <si>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</si>
  <si>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</si>
  <si>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</si>
  <si>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</si>
  <si>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</si>
  <si>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</si>
  <si>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</si>
  <si>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</si>
  <si>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</si>
  <si>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</si>
  <si>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</si>
  <si>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</si>
  <si>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</si>
  <si>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</si>
  <si>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</si>
  <si>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</si>
  <si>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</si>
  <si>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</si>
  <si>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</si>
  <si>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</si>
  <si>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</si>
  <si>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</si>
  <si>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</si>
  <si>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</si>
  <si>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</si>
  <si>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</si>
  <si>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</si>
  <si>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22/02/2019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</si>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</sst>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8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53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6" fillId="0" borderId="4" xfId="0" applyFont="1" applyBorder="1" applyAlignment="1">
      <alignment vertical="top" wrapText="1"/>
    </xf>
    <xf numFmtId="0" fontId="0" fillId="0" borderId="0" xfId="0" applyBorder="1"/>
    <xf numFmtId="0" fontId="6" fillId="0" borderId="13" xfId="0" applyFont="1" applyBorder="1" applyAlignment="1">
      <alignment horizontal="left" vertical="top" wrapText="1"/>
    </xf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quotePrefix="1" applyFont="1" applyFill="1" applyAlignment="1">
      <alignment wrapText="1"/>
    </xf>
    <xf numFmtId="2" fontId="7" fillId="6" borderId="0" xfId="0" applyNumberFormat="1" applyFont="1" applyFill="1"/>
    <xf numFmtId="0" fontId="7" fillId="6" borderId="0" xfId="0" applyFont="1" applyFill="1" applyAlignment="1">
      <alignment horizontal="left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=""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9"/>
    <tableColumn id="2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7"/>
    <tableColumn id="2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5"/>
    <tableColumn id="2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M44" totalsRowShown="0" headerRowDxfId="13">
  <tableColumns count="13">
    <tableColumn id="1" name="Número de folio." dataDxfId="12"/>
    <tableColumn id="12" name="Nombre del solicitante" dataDxfId="11"/>
    <tableColumn id="2" name="Fecha de Recepción" dataDxfId="10"/>
    <tableColumn id="3" name="Información Solicitada" dataDxfId="9"/>
    <tableColumn id="4" name="Trámite" dataDxfId="8"/>
    <tableColumn id="5" name="Respuesta" dataDxfId="7"/>
    <tableColumn id="6" name="Fecha de Respuesta" dataDxfId="6"/>
    <tableColumn id="13" name="Resultado" dataDxfId="5"/>
    <tableColumn id="8" name="Costo de Reproducción" dataDxfId="4"/>
    <tableColumn id="7" name="Medio de Notificación" dataDxfId="3"/>
    <tableColumn id="9" name="Costo de envio" dataDxfId="2"/>
    <tableColumn id="10" name="Mes de Recepción" dataDxfId="1">
      <calculatedColumnFormula>IF(Formato!$C10&lt;&gt;"",MONTH(C10),"")</calculatedColumnFormula>
    </tableColumn>
    <tableColumn id="11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7" zoomScaleNormal="100" workbookViewId="0">
      <selection activeCell="C25" sqref="C25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45" t="s">
        <v>2</v>
      </c>
      <c r="D1" s="45"/>
      <c r="E1" s="45"/>
    </row>
    <row r="2" spans="1:5" ht="85.5" customHeight="1" x14ac:dyDescent="0.2">
      <c r="A2" s="14">
        <v>34</v>
      </c>
      <c r="B2" s="14" t="s">
        <v>3</v>
      </c>
      <c r="C2" s="44" t="s">
        <v>4</v>
      </c>
      <c r="D2" s="44"/>
      <c r="E2" s="44"/>
    </row>
    <row r="3" spans="1:5" ht="64.5" customHeight="1" x14ac:dyDescent="0.2">
      <c r="A3" s="14">
        <v>54</v>
      </c>
      <c r="B3" s="14" t="s">
        <v>5</v>
      </c>
      <c r="C3" s="44" t="s">
        <v>6</v>
      </c>
      <c r="D3" s="44"/>
      <c r="E3" s="44"/>
    </row>
    <row r="4" spans="1:5" ht="69" customHeight="1" x14ac:dyDescent="0.2">
      <c r="A4" s="14">
        <v>54</v>
      </c>
      <c r="B4" s="14" t="s">
        <v>7</v>
      </c>
      <c r="C4" s="44" t="s">
        <v>8</v>
      </c>
      <c r="D4" s="44"/>
      <c r="E4" s="44"/>
    </row>
    <row r="10" spans="1:5" ht="15.75" x14ac:dyDescent="0.2">
      <c r="B10" s="43" t="s">
        <v>46</v>
      </c>
      <c r="C10" s="43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s="34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38">
        <v>12</v>
      </c>
      <c r="C24" s="39" t="s">
        <v>59</v>
      </c>
    </row>
    <row r="26" spans="2:3" ht="15.75" x14ac:dyDescent="0.2">
      <c r="B26" s="43" t="s">
        <v>45</v>
      </c>
      <c r="C26" s="43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43" t="s">
        <v>47</v>
      </c>
      <c r="C34" s="43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s="34" t="s">
        <v>52</v>
      </c>
    </row>
    <row r="42" spans="2:3" x14ac:dyDescent="0.2">
      <c r="B42" s="12">
        <v>6</v>
      </c>
      <c r="C42" s="34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P48"/>
  <sheetViews>
    <sheetView showGridLines="0" tabSelected="1" zoomScale="90" zoomScaleNormal="90" workbookViewId="0">
      <selection activeCell="H4" sqref="H4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4</v>
      </c>
      <c r="C1" s="48" t="s">
        <v>25</v>
      </c>
      <c r="D1" s="49"/>
      <c r="F1" s="3" t="s">
        <v>26</v>
      </c>
      <c r="G1" s="9" t="s">
        <v>27</v>
      </c>
      <c r="H1" s="8">
        <v>0</v>
      </c>
      <c r="I1" s="50" t="s">
        <v>28</v>
      </c>
      <c r="J1" s="51"/>
      <c r="K1" s="51"/>
      <c r="L1" s="51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Abril</v>
      </c>
      <c r="F2" s="4"/>
      <c r="G2" s="10" t="s">
        <v>29</v>
      </c>
      <c r="H2" s="8">
        <f>COUNTIF(Formato!$M$10:$M$44,B1)</f>
        <v>0</v>
      </c>
      <c r="I2" s="50" t="s">
        <v>30</v>
      </c>
      <c r="J2" s="51"/>
      <c r="K2" s="51"/>
      <c r="L2" s="51"/>
    </row>
    <row r="3" spans="1:16" ht="18.75" thickBot="1" x14ac:dyDescent="0.25">
      <c r="A3" s="3" t="s">
        <v>31</v>
      </c>
      <c r="B3" s="21">
        <v>2019</v>
      </c>
      <c r="D3" s="4"/>
      <c r="E3" s="16"/>
      <c r="F3" s="15"/>
      <c r="M3" s="25" t="s">
        <v>32</v>
      </c>
      <c r="N3" s="36"/>
    </row>
    <row r="4" spans="1:16" ht="32.25" customHeight="1" x14ac:dyDescent="0.2">
      <c r="M4" s="26">
        <v>1</v>
      </c>
      <c r="N4" s="37" t="s">
        <v>33</v>
      </c>
    </row>
    <row r="5" spans="1:16" ht="77.25" thickBot="1" x14ac:dyDescent="0.25">
      <c r="F5" s="11"/>
      <c r="M5" s="27">
        <v>2</v>
      </c>
      <c r="N5" s="35" t="s">
        <v>34</v>
      </c>
    </row>
    <row r="6" spans="1:16" ht="18" customHeight="1" x14ac:dyDescent="0.25">
      <c r="A6" s="47" t="s">
        <v>35</v>
      </c>
      <c r="B6" s="47"/>
      <c r="C6" s="47"/>
      <c r="D6" s="47"/>
      <c r="E6" s="47"/>
      <c r="F6" s="47"/>
      <c r="G6" s="47"/>
      <c r="H6" s="47"/>
      <c r="I6" s="47"/>
    </row>
    <row r="7" spans="1:16" x14ac:dyDescent="0.2">
      <c r="D7" s="52" t="s">
        <v>62</v>
      </c>
      <c r="E7" s="52"/>
      <c r="F7" s="52"/>
    </row>
    <row r="9" spans="1:16" s="2" customFormat="1" ht="44.25" customHeight="1" thickBot="1" x14ac:dyDescent="0.25">
      <c r="A9" s="23" t="s">
        <v>51</v>
      </c>
      <c r="B9" s="23" t="s">
        <v>57</v>
      </c>
      <c r="C9" s="31" t="s">
        <v>36</v>
      </c>
      <c r="D9" s="23" t="s">
        <v>37</v>
      </c>
      <c r="E9" s="31" t="s">
        <v>20</v>
      </c>
      <c r="F9" s="31" t="s">
        <v>9</v>
      </c>
      <c r="G9" s="31" t="s">
        <v>38</v>
      </c>
      <c r="H9" s="33" t="s">
        <v>56</v>
      </c>
      <c r="I9" s="31" t="s">
        <v>39</v>
      </c>
      <c r="J9" s="32" t="s">
        <v>58</v>
      </c>
      <c r="K9" s="31" t="s">
        <v>40</v>
      </c>
      <c r="L9" s="17" t="s">
        <v>41</v>
      </c>
      <c r="M9" s="17" t="s">
        <v>42</v>
      </c>
    </row>
    <row r="10" spans="1:16" ht="15" x14ac:dyDescent="0.2">
      <c r="A10" s="28" t="s">
        <v>63</v>
      </c>
      <c r="B10" s="28" t="s">
        <v>63</v>
      </c>
      <c r="C10" s="28" t="s">
        <v>63</v>
      </c>
      <c r="D10" s="28" t="s">
        <v>63</v>
      </c>
      <c r="E10" s="28" t="s">
        <v>22</v>
      </c>
      <c r="F10" s="40" t="s">
        <v>59</v>
      </c>
      <c r="G10" s="28" t="s">
        <v>63</v>
      </c>
      <c r="H10" s="28" t="s">
        <v>63</v>
      </c>
      <c r="I10" s="41">
        <v>0</v>
      </c>
      <c r="J10" s="30" t="s">
        <v>49</v>
      </c>
      <c r="K10" s="41">
        <v>0</v>
      </c>
      <c r="L10" s="5" t="e">
        <f>IF(Formato!$C10&lt;&gt;"",MONTH(C10),"")</f>
        <v>#VALUE!</v>
      </c>
      <c r="M10" s="6" t="e">
        <f>IF(Formato!$G10&lt;&gt;"",MONTH(G10),"")</f>
        <v>#VALUE!</v>
      </c>
      <c r="P10" s="11"/>
    </row>
    <row r="11" spans="1:16" ht="15" x14ac:dyDescent="0.2">
      <c r="A11" s="28"/>
      <c r="B11" s="28"/>
      <c r="C11" s="29"/>
      <c r="D11" s="42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42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42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42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46" t="s">
        <v>44</v>
      </c>
      <c r="N48" s="46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sqref="F11:F44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CONSEJERIA JURIDICA</cp:lastModifiedBy>
  <cp:revision/>
  <dcterms:created xsi:type="dcterms:W3CDTF">2017-10-19T22:18:57Z</dcterms:created>
  <dcterms:modified xsi:type="dcterms:W3CDTF">2019-05-17T18:02:32Z</dcterms:modified>
</cp:coreProperties>
</file>