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8\marzo 19\"/>
    </mc:Choice>
  </mc:AlternateContent>
  <bookViews>
    <workbookView xWindow="0" yWindow="0" windowWidth="19800" windowHeight="768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3" i="1" l="1"/>
  <c r="E25" i="1"/>
  <c r="C25" i="1" l="1"/>
  <c r="D25" i="1"/>
  <c r="M28" i="1"/>
  <c r="M46" i="1"/>
  <c r="D43" i="1" l="1"/>
  <c r="D34" i="1"/>
  <c r="C43" i="1" l="1"/>
</calcChain>
</file>

<file path=xl/sharedStrings.xml><?xml version="1.0" encoding="utf-8"?>
<sst xmlns="http://schemas.openxmlformats.org/spreadsheetml/2006/main" count="52" uniqueCount="29">
  <si>
    <t>FUENTE DE ABASTECIMIENTO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</si>
  <si>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</si>
  <si>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</si>
  <si>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</si>
  <si>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</si>
  <si>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</si>
  <si>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</si>
  <si>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</si>
  <si>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</si>
  <si>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</si>
  <si>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</si>
  <si>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</si>
  <si>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</si>
  <si>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</si>
  <si>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</si>
  <si>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</si>
  <si>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</si>
  <si>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</si>
  <si>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</si>
  <si>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</si>
  <si>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</si>
  <si>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</si>
  <si>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</si>
  <si>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</si>
  <si>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GRAN TOTAL ANUAL=</t>
  </si>
  <si>
    <t>TOTAL DE KWH  POZO</t>
  </si>
  <si>
    <t>TOTAL KWH CONSUMIDOS POR MES</t>
  </si>
  <si>
    <t>KWH ANUAL Y MENSUAL 2019</t>
  </si>
  <si>
    <t>MACROMEDICIÓN ANUAL Y MENSUAL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</si>
</sst>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vertical="center" wrapText="1"/>
    </xf>
    <xf numFmtId="4" fontId="5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5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6" fillId="0" borderId="5" xfId="0" applyNumberFormat="1" applyFont="1" applyBorder="1"/>
    <xf numFmtId="0" fontId="3" fillId="0" borderId="0" xfId="0" applyFont="1" applyBorder="1" applyAlignment="1">
      <alignment wrapText="1"/>
    </xf>
    <xf numFmtId="4" fontId="6" fillId="0" borderId="0" xfId="0" applyNumberFormat="1" applyFont="1" applyBorder="1"/>
    <xf numFmtId="4" fontId="3" fillId="0" borderId="0" xfId="0" applyNumberFormat="1" applyFont="1" applyAlignment="1">
      <alignment horizontal="right"/>
    </xf>
    <xf numFmtId="4" fontId="1" fillId="0" borderId="0" xfId="0" applyNumberFormat="1" applyFont="1" applyAlignment="1">
      <alignment horizontal="right"/>
    </xf>
    <xf numFmtId="4" fontId="3" fillId="0" borderId="6" xfId="0" applyNumberFormat="1" applyFont="1" applyBorder="1"/>
    <xf numFmtId="4" fontId="1" fillId="0" borderId="7" xfId="0" applyNumberFormat="1" applyFont="1" applyBorder="1"/>
    <xf numFmtId="4" fontId="5" fillId="0" borderId="8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57150</xdr:colOff>
      <xdr:row>3</xdr:row>
      <xdr:rowOff>0</xdr:rowOff>
    </xdr:from>
    <xdr:to>
      <xdr:col>13</xdr:col>
      <xdr:colOff>152399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7"/>
  <sheetViews>
    <sheetView tabSelected="1" topLeftCell="A31" workbookViewId="0">
      <selection activeCell="E44" sqref="E44"/>
    </sheetView>
  </sheetViews>
  <sheetFormatPr baseColWidth="10" defaultRowHeight="15" x14ac:dyDescent="0.25"/>
  <sheetData>
    <row r="1" spans="1:15" x14ac:dyDescent="0.25">
      <c r="A1" s="1"/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1"/>
    </row>
    <row r="2" spans="1:15" x14ac:dyDescent="0.25">
      <c r="A2" s="1"/>
      <c r="B2" s="1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1"/>
    </row>
    <row r="3" spans="1:15" x14ac:dyDescent="0.25">
      <c r="A3" s="1"/>
      <c r="B3" s="1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1"/>
    </row>
    <row r="4" spans="1:15" x14ac:dyDescent="0.25">
      <c r="A4" s="1"/>
      <c r="B4" s="1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1"/>
    </row>
    <row r="5" spans="1:15" x14ac:dyDescent="0.25">
      <c r="A5" s="1"/>
      <c r="B5" s="1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1"/>
    </row>
    <row r="6" spans="1:15" x14ac:dyDescent="0.25">
      <c r="A6" s="1"/>
      <c r="B6" s="1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1"/>
    </row>
    <row r="7" spans="1:15" x14ac:dyDescent="0.25">
      <c r="A7" s="1"/>
      <c r="B7" s="1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1"/>
    </row>
    <row r="8" spans="1:15" x14ac:dyDescent="0.25">
      <c r="A8" s="1"/>
      <c r="B8" s="1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1"/>
    </row>
    <row r="9" spans="1:15" x14ac:dyDescent="0.25">
      <c r="A9" s="1"/>
      <c r="B9" s="1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1"/>
    </row>
    <row r="10" spans="1:15" x14ac:dyDescent="0.25">
      <c r="A10" s="1"/>
      <c r="B10" s="1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1"/>
    </row>
    <row r="11" spans="1:15" x14ac:dyDescent="0.25">
      <c r="A11" s="1"/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1"/>
    </row>
    <row r="12" spans="1:15" x14ac:dyDescent="0.25">
      <c r="A12" s="1"/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1"/>
    </row>
    <row r="13" spans="1:15" ht="15.75" x14ac:dyDescent="0.25">
      <c r="A13" s="1"/>
      <c r="B13" s="21" t="s">
        <v>28</v>
      </c>
      <c r="C13" s="21"/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1"/>
    </row>
    <row r="14" spans="1:15" ht="15.75" thickBot="1" x14ac:dyDescent="0.3">
      <c r="A14" s="1"/>
      <c r="B14" s="1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1"/>
    </row>
    <row r="15" spans="1:15" ht="34.5" thickBot="1" x14ac:dyDescent="0.3">
      <c r="A15" s="3"/>
      <c r="B15" s="4" t="s">
        <v>0</v>
      </c>
      <c r="C15" s="5" t="s">
        <v>1</v>
      </c>
      <c r="D15" s="5" t="s">
        <v>2</v>
      </c>
      <c r="E15" s="5" t="s">
        <v>3</v>
      </c>
      <c r="F15" s="5" t="s">
        <v>4</v>
      </c>
      <c r="G15" s="5" t="s">
        <v>5</v>
      </c>
      <c r="H15" s="5" t="s">
        <v>6</v>
      </c>
      <c r="I15" s="5" t="s">
        <v>7</v>
      </c>
      <c r="J15" s="5" t="s">
        <v>8</v>
      </c>
      <c r="K15" s="5" t="s">
        <v>9</v>
      </c>
      <c r="L15" s="5" t="s">
        <v>10</v>
      </c>
      <c r="M15" s="5" t="s">
        <v>11</v>
      </c>
      <c r="N15" s="5" t="s">
        <v>12</v>
      </c>
      <c r="O15" s="5" t="s">
        <v>13</v>
      </c>
    </row>
    <row r="16" spans="1:15" ht="15.75" thickBot="1" x14ac:dyDescent="0.3">
      <c r="A16" s="1"/>
      <c r="B16" s="6" t="s">
        <v>14</v>
      </c>
      <c r="C16" s="7">
        <v>0</v>
      </c>
      <c r="D16" s="7">
        <v>0</v>
      </c>
      <c r="E16" s="7">
        <v>0</v>
      </c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 ht="15.75" thickBot="1" x14ac:dyDescent="0.3">
      <c r="A17" s="1"/>
      <c r="B17" s="8" t="s">
        <v>15</v>
      </c>
      <c r="C17" s="7">
        <v>23157</v>
      </c>
      <c r="D17" s="9">
        <v>24633</v>
      </c>
      <c r="E17" s="9">
        <v>28211</v>
      </c>
      <c r="F17" s="9"/>
      <c r="G17" s="9"/>
      <c r="H17" s="9"/>
      <c r="I17" s="9"/>
      <c r="J17" s="9"/>
      <c r="K17" s="9"/>
      <c r="L17" s="9"/>
      <c r="M17" s="9"/>
      <c r="N17" s="9"/>
      <c r="O17" s="7"/>
    </row>
    <row r="18" spans="1:15" ht="15.75" thickBot="1" x14ac:dyDescent="0.3">
      <c r="A18" s="1"/>
      <c r="B18" s="10" t="s">
        <v>16</v>
      </c>
      <c r="C18" s="7">
        <v>70230</v>
      </c>
      <c r="D18" s="9">
        <v>85960</v>
      </c>
      <c r="E18" s="9">
        <v>89670</v>
      </c>
      <c r="F18" s="9"/>
      <c r="G18" s="9"/>
      <c r="H18" s="9"/>
      <c r="I18" s="9"/>
      <c r="J18" s="9"/>
      <c r="K18" s="9"/>
      <c r="L18" s="9"/>
      <c r="M18" s="9"/>
      <c r="N18" s="9"/>
      <c r="O18" s="7"/>
    </row>
    <row r="19" spans="1:15" ht="15.75" thickBot="1" x14ac:dyDescent="0.3">
      <c r="A19" s="1"/>
      <c r="B19" s="10" t="s">
        <v>17</v>
      </c>
      <c r="C19" s="7">
        <v>37900</v>
      </c>
      <c r="D19" s="9">
        <v>43010</v>
      </c>
      <c r="E19" s="9">
        <v>64200</v>
      </c>
      <c r="F19" s="9"/>
      <c r="G19" s="9"/>
      <c r="H19" s="9"/>
      <c r="I19" s="9"/>
      <c r="J19" s="9"/>
      <c r="K19" s="9"/>
      <c r="L19" s="9"/>
      <c r="M19" s="9"/>
      <c r="N19" s="9"/>
      <c r="O19" s="7"/>
    </row>
    <row r="20" spans="1:15" ht="15.75" thickBot="1" x14ac:dyDescent="0.3">
      <c r="A20" s="1"/>
      <c r="B20" s="10" t="s">
        <v>18</v>
      </c>
      <c r="C20" s="7">
        <v>212940</v>
      </c>
      <c r="D20" s="9">
        <v>185370</v>
      </c>
      <c r="E20" s="9">
        <v>203440</v>
      </c>
      <c r="F20" s="9"/>
      <c r="G20" s="9"/>
      <c r="H20" s="9"/>
      <c r="I20" s="9"/>
      <c r="J20" s="9"/>
      <c r="K20" s="9"/>
      <c r="L20" s="9"/>
      <c r="M20" s="9"/>
      <c r="N20" s="9"/>
      <c r="O20" s="7"/>
    </row>
    <row r="21" spans="1:15" ht="15.75" thickBot="1" x14ac:dyDescent="0.3">
      <c r="A21" s="1"/>
      <c r="B21" s="11" t="s">
        <v>19</v>
      </c>
      <c r="C21" s="7">
        <v>0</v>
      </c>
      <c r="D21" s="9">
        <v>0</v>
      </c>
      <c r="E21" s="9">
        <v>0</v>
      </c>
      <c r="F21" s="9"/>
      <c r="G21" s="9"/>
      <c r="H21" s="9"/>
      <c r="I21" s="9"/>
      <c r="J21" s="9"/>
      <c r="K21" s="9"/>
      <c r="L21" s="9"/>
      <c r="M21" s="9"/>
      <c r="N21" s="9"/>
      <c r="O21" s="7"/>
    </row>
    <row r="22" spans="1:15" ht="15.75" thickBot="1" x14ac:dyDescent="0.3">
      <c r="A22" s="1"/>
      <c r="B22" s="10" t="s">
        <v>20</v>
      </c>
      <c r="C22" s="7">
        <v>12040</v>
      </c>
      <c r="D22" s="9">
        <v>50770</v>
      </c>
      <c r="E22" s="9">
        <v>40460</v>
      </c>
      <c r="F22" s="9"/>
      <c r="G22" s="9"/>
      <c r="H22" s="9"/>
      <c r="I22" s="9"/>
      <c r="J22" s="9"/>
      <c r="K22" s="9"/>
      <c r="L22" s="9"/>
      <c r="M22" s="9"/>
      <c r="N22" s="9"/>
      <c r="O22" s="7"/>
    </row>
    <row r="23" spans="1:15" ht="23.25" thickBot="1" x14ac:dyDescent="0.3">
      <c r="A23" s="1"/>
      <c r="B23" s="10" t="s">
        <v>21</v>
      </c>
      <c r="C23" s="7">
        <v>49320</v>
      </c>
      <c r="D23" s="9">
        <v>19600</v>
      </c>
      <c r="E23" s="9">
        <v>10570</v>
      </c>
      <c r="F23" s="9"/>
      <c r="G23" s="9"/>
      <c r="H23" s="9"/>
      <c r="I23" s="9"/>
      <c r="J23" s="9"/>
      <c r="K23" s="9"/>
      <c r="L23" s="9"/>
      <c r="M23" s="9"/>
      <c r="N23" s="9"/>
      <c r="O23" s="7"/>
    </row>
    <row r="24" spans="1:15" ht="23.25" thickBot="1" x14ac:dyDescent="0.3">
      <c r="A24" s="1"/>
      <c r="B24" s="10" t="s">
        <v>22</v>
      </c>
      <c r="C24" s="7">
        <v>65840</v>
      </c>
      <c r="D24" s="9">
        <v>59871</v>
      </c>
      <c r="E24" s="9">
        <v>63950</v>
      </c>
      <c r="F24" s="9"/>
      <c r="G24" s="9"/>
      <c r="H24" s="9"/>
      <c r="I24" s="9"/>
      <c r="J24" s="9"/>
      <c r="K24" s="9"/>
      <c r="L24" s="9"/>
      <c r="M24" s="9"/>
      <c r="N24" s="9"/>
      <c r="O24" s="7"/>
    </row>
    <row r="25" spans="1:15" ht="34.5" x14ac:dyDescent="0.25">
      <c r="A25" s="1"/>
      <c r="B25" s="12" t="s">
        <v>23</v>
      </c>
      <c r="C25" s="7">
        <f>SUM(C16:C24)</f>
        <v>471427</v>
      </c>
      <c r="D25" s="13">
        <f>SUM(D16:D24)</f>
        <v>469214</v>
      </c>
      <c r="E25" s="13">
        <f>SUM(E16:E24)</f>
        <v>500501</v>
      </c>
      <c r="F25" s="13"/>
      <c r="G25" s="13"/>
      <c r="H25" s="13"/>
      <c r="I25" s="13"/>
      <c r="J25" s="13"/>
      <c r="K25" s="13"/>
      <c r="L25" s="13"/>
      <c r="M25" s="13"/>
      <c r="N25" s="13"/>
      <c r="O25" s="13"/>
    </row>
    <row r="26" spans="1:15" x14ac:dyDescent="0.25">
      <c r="A26" s="1"/>
      <c r="B26" s="14"/>
      <c r="C26" s="15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"/>
    </row>
    <row r="27" spans="1:15" ht="15.75" thickBot="1" x14ac:dyDescent="0.3">
      <c r="A27" s="1"/>
      <c r="B27" s="1"/>
      <c r="C27" s="2"/>
      <c r="D27" s="2"/>
      <c r="E27" s="2"/>
      <c r="F27" s="2"/>
      <c r="G27" s="2"/>
      <c r="H27" s="2"/>
      <c r="I27" s="2"/>
      <c r="J27" s="2"/>
      <c r="K27" s="2"/>
      <c r="L27" s="2"/>
      <c r="M27" s="16"/>
      <c r="N27" s="17"/>
      <c r="O27" s="1"/>
    </row>
    <row r="28" spans="1:15" ht="16.5" thickTop="1" thickBot="1" x14ac:dyDescent="0.3">
      <c r="A28" s="1"/>
      <c r="B28" s="1"/>
      <c r="C28" s="2"/>
      <c r="D28" s="2"/>
      <c r="E28" s="2"/>
      <c r="F28" s="2"/>
      <c r="G28" s="2"/>
      <c r="H28" s="2"/>
      <c r="I28" s="2"/>
      <c r="J28" s="2"/>
      <c r="K28" s="18" t="s">
        <v>24</v>
      </c>
      <c r="L28" s="19"/>
      <c r="M28" s="20">
        <f>C25+D25+E25+F25+G25+H25+I25+J25+K25+L25+M25+N25</f>
        <v>1441142</v>
      </c>
      <c r="N28" s="2"/>
      <c r="O28" s="1"/>
    </row>
    <row r="29" spans="1:15" ht="15.75" thickTop="1" x14ac:dyDescent="0.25"/>
    <row r="31" spans="1:15" ht="15.75" x14ac:dyDescent="0.25">
      <c r="B31" s="21" t="s">
        <v>27</v>
      </c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1"/>
    </row>
    <row r="32" spans="1:15" ht="15.75" thickBot="1" x14ac:dyDescent="0.3">
      <c r="B32" s="1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1"/>
    </row>
    <row r="33" spans="2:15" ht="34.5" thickBot="1" x14ac:dyDescent="0.3">
      <c r="B33" s="4" t="s">
        <v>0</v>
      </c>
      <c r="C33" s="5" t="s">
        <v>1</v>
      </c>
      <c r="D33" s="5" t="s">
        <v>2</v>
      </c>
      <c r="E33" s="5" t="s">
        <v>3</v>
      </c>
      <c r="F33" s="5" t="s">
        <v>4</v>
      </c>
      <c r="G33" s="5" t="s">
        <v>5</v>
      </c>
      <c r="H33" s="5" t="s">
        <v>6</v>
      </c>
      <c r="I33" s="5" t="s">
        <v>7</v>
      </c>
      <c r="J33" s="5" t="s">
        <v>8</v>
      </c>
      <c r="K33" s="5" t="s">
        <v>9</v>
      </c>
      <c r="L33" s="5" t="s">
        <v>10</v>
      </c>
      <c r="M33" s="5" t="s">
        <v>11</v>
      </c>
      <c r="N33" s="5" t="s">
        <v>12</v>
      </c>
      <c r="O33" s="5" t="s">
        <v>25</v>
      </c>
    </row>
    <row r="34" spans="2:15" ht="15.75" thickBot="1" x14ac:dyDescent="0.3">
      <c r="B34" s="6" t="s">
        <v>14</v>
      </c>
      <c r="C34" s="7">
        <v>0</v>
      </c>
      <c r="D34" s="7">
        <f>SUM(C34)</f>
        <v>0</v>
      </c>
      <c r="E34" s="7">
        <v>0</v>
      </c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2:15" ht="15.75" thickBot="1" x14ac:dyDescent="0.3">
      <c r="B35" s="8" t="s">
        <v>15</v>
      </c>
      <c r="C35" s="9">
        <v>16618</v>
      </c>
      <c r="D35" s="9">
        <v>16357</v>
      </c>
      <c r="E35" s="9">
        <v>18033</v>
      </c>
      <c r="F35" s="9"/>
      <c r="G35" s="9"/>
      <c r="H35" s="9"/>
      <c r="I35" s="9"/>
      <c r="J35" s="9"/>
      <c r="K35" s="9"/>
      <c r="L35" s="9"/>
      <c r="M35" s="9"/>
      <c r="N35" s="9"/>
      <c r="O35" s="7"/>
    </row>
    <row r="36" spans="2:15" ht="15.75" thickBot="1" x14ac:dyDescent="0.3">
      <c r="B36" s="10" t="s">
        <v>16</v>
      </c>
      <c r="C36" s="9">
        <v>16755</v>
      </c>
      <c r="D36" s="9">
        <v>13922</v>
      </c>
      <c r="E36" s="9">
        <v>13471</v>
      </c>
      <c r="F36" s="9"/>
      <c r="G36" s="9"/>
      <c r="H36" s="9"/>
      <c r="I36" s="9"/>
      <c r="J36" s="9"/>
      <c r="K36" s="9"/>
      <c r="L36" s="9"/>
      <c r="M36" s="9"/>
      <c r="N36" s="9"/>
      <c r="O36" s="7"/>
    </row>
    <row r="37" spans="2:15" ht="15.75" thickBot="1" x14ac:dyDescent="0.3">
      <c r="B37" s="10" t="s">
        <v>17</v>
      </c>
      <c r="C37" s="9">
        <v>14120</v>
      </c>
      <c r="D37" s="9">
        <v>8441</v>
      </c>
      <c r="E37" s="9">
        <v>12443</v>
      </c>
      <c r="F37" s="9"/>
      <c r="G37" s="9"/>
      <c r="H37" s="9"/>
      <c r="I37" s="9"/>
      <c r="J37" s="9"/>
      <c r="K37" s="9"/>
      <c r="L37" s="9"/>
      <c r="M37" s="9"/>
      <c r="N37" s="9"/>
      <c r="O37" s="7"/>
    </row>
    <row r="38" spans="2:15" ht="15.75" thickBot="1" x14ac:dyDescent="0.3">
      <c r="B38" s="10" t="s">
        <v>18</v>
      </c>
      <c r="C38" s="9">
        <v>42890</v>
      </c>
      <c r="D38" s="9">
        <v>49280</v>
      </c>
      <c r="E38" s="9">
        <v>44480</v>
      </c>
      <c r="F38" s="9"/>
      <c r="G38" s="9"/>
      <c r="H38" s="9"/>
      <c r="I38" s="9"/>
      <c r="J38" s="9"/>
      <c r="K38" s="9"/>
      <c r="L38" s="9"/>
      <c r="M38" s="9"/>
      <c r="N38" s="9"/>
      <c r="O38" s="7"/>
    </row>
    <row r="39" spans="2:15" ht="15.75" thickBot="1" x14ac:dyDescent="0.3">
      <c r="B39" s="11" t="s">
        <v>19</v>
      </c>
      <c r="C39" s="9">
        <v>452</v>
      </c>
      <c r="D39" s="9">
        <v>270</v>
      </c>
      <c r="E39" s="9">
        <v>37</v>
      </c>
      <c r="F39" s="9"/>
      <c r="G39" s="9"/>
      <c r="H39" s="9"/>
      <c r="I39" s="9"/>
      <c r="J39" s="9"/>
      <c r="K39" s="9"/>
      <c r="L39" s="9"/>
      <c r="M39" s="9"/>
      <c r="N39" s="9"/>
      <c r="O39" s="7"/>
    </row>
    <row r="40" spans="2:15" ht="15.75" thickBot="1" x14ac:dyDescent="0.3">
      <c r="B40" s="10" t="s">
        <v>20</v>
      </c>
      <c r="C40" s="9">
        <v>6493</v>
      </c>
      <c r="D40" s="9">
        <v>6799</v>
      </c>
      <c r="E40" s="9">
        <v>12572</v>
      </c>
      <c r="F40" s="9"/>
      <c r="G40" s="9"/>
      <c r="H40" s="9"/>
      <c r="I40" s="9"/>
      <c r="J40" s="9"/>
      <c r="K40" s="9"/>
      <c r="L40" s="9"/>
      <c r="M40" s="9"/>
      <c r="N40" s="9"/>
      <c r="O40" s="7"/>
    </row>
    <row r="41" spans="2:15" ht="23.25" thickBot="1" x14ac:dyDescent="0.3">
      <c r="B41" s="10" t="s">
        <v>21</v>
      </c>
      <c r="C41" s="9">
        <v>20921</v>
      </c>
      <c r="D41" s="9">
        <v>16959</v>
      </c>
      <c r="E41" s="9">
        <v>142</v>
      </c>
      <c r="F41" s="9"/>
      <c r="G41" s="9"/>
      <c r="H41" s="9"/>
      <c r="I41" s="9"/>
      <c r="J41" s="9"/>
      <c r="K41" s="9"/>
      <c r="L41" s="9"/>
      <c r="M41" s="9"/>
      <c r="N41" s="9"/>
      <c r="O41" s="7"/>
    </row>
    <row r="42" spans="2:15" ht="22.5" x14ac:dyDescent="0.25">
      <c r="B42" s="10" t="s">
        <v>22</v>
      </c>
      <c r="C42" s="9">
        <v>25681</v>
      </c>
      <c r="D42" s="9">
        <v>24942</v>
      </c>
      <c r="E42" s="9">
        <v>23193</v>
      </c>
      <c r="F42" s="9"/>
      <c r="G42" s="9"/>
      <c r="H42" s="9"/>
      <c r="I42" s="9"/>
      <c r="J42" s="9"/>
      <c r="K42" s="9"/>
      <c r="L42" s="9"/>
      <c r="M42" s="9"/>
      <c r="N42" s="9"/>
      <c r="O42" s="7"/>
    </row>
    <row r="43" spans="2:15" ht="34.5" x14ac:dyDescent="0.25">
      <c r="B43" s="12" t="s">
        <v>26</v>
      </c>
      <c r="C43" s="13">
        <f>SUM(C34:C42)</f>
        <v>143930</v>
      </c>
      <c r="D43" s="13">
        <f>SUM(D35:D42)</f>
        <v>136970</v>
      </c>
      <c r="E43" s="13">
        <f>SUM(E34:E42)</f>
        <v>124371</v>
      </c>
      <c r="F43" s="13"/>
      <c r="G43" s="13"/>
      <c r="H43" s="13"/>
      <c r="I43" s="13"/>
      <c r="J43" s="13"/>
      <c r="K43" s="13"/>
      <c r="L43" s="13"/>
      <c r="M43" s="13"/>
      <c r="N43" s="13"/>
      <c r="O43" s="13"/>
    </row>
    <row r="44" spans="2:15" x14ac:dyDescent="0.25">
      <c r="B44" s="14"/>
      <c r="C44" s="15"/>
      <c r="D44" s="15"/>
      <c r="E44" s="15"/>
      <c r="F44" s="15"/>
      <c r="G44" s="15"/>
      <c r="H44" s="15"/>
      <c r="I44" s="15"/>
      <c r="J44" s="15"/>
      <c r="K44" s="15"/>
      <c r="L44" s="15"/>
      <c r="M44" s="15"/>
      <c r="N44" s="15"/>
      <c r="O44" s="1"/>
    </row>
    <row r="45" spans="2:15" ht="15.75" thickBot="1" x14ac:dyDescent="0.3">
      <c r="B45" s="1"/>
      <c r="C45" s="2"/>
      <c r="D45" s="2"/>
      <c r="E45" s="2"/>
      <c r="F45" s="2"/>
      <c r="G45" s="2"/>
      <c r="H45" s="2"/>
      <c r="I45" s="2"/>
      <c r="J45" s="2"/>
      <c r="K45" s="2"/>
      <c r="L45" s="2"/>
      <c r="M45" s="16"/>
      <c r="N45" s="17"/>
      <c r="O45" s="1"/>
    </row>
    <row r="46" spans="2:15" ht="16.5" thickTop="1" thickBot="1" x14ac:dyDescent="0.3">
      <c r="B46" s="1"/>
      <c r="C46" s="2"/>
      <c r="D46" s="2"/>
      <c r="E46" s="2"/>
      <c r="F46" s="2"/>
      <c r="G46" s="2"/>
      <c r="H46" s="2"/>
      <c r="I46" s="2"/>
      <c r="J46" s="2"/>
      <c r="K46" s="18" t="s">
        <v>24</v>
      </c>
      <c r="L46" s="19"/>
      <c r="M46" s="20">
        <f>C43+D43+E43+F43+G43+H43+I43+J43+K43+L43+M43+N43</f>
        <v>405271</v>
      </c>
      <c r="N46" s="2"/>
      <c r="O46" s="1"/>
    </row>
    <row r="47" spans="2:15" ht="15.75" thickTop="1" x14ac:dyDescent="0.25"/>
  </sheetData>
  <mergeCells count="2">
    <mergeCell ref="B13:N13"/>
    <mergeCell ref="B31:N3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Usuario</cp:lastModifiedBy>
  <dcterms:created xsi:type="dcterms:W3CDTF">2018-08-21T10:02:47Z</dcterms:created>
  <dcterms:modified xsi:type="dcterms:W3CDTF">2019-04-05T18:57:06Z</dcterms:modified>
</cp:coreProperties>
</file>